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rlsanchez\Desktop\PORTAL TRANSPARENCIA FEBRERO 2024\"/>
    </mc:Choice>
  </mc:AlternateContent>
  <xr:revisionPtr revIDLastSave="0" documentId="13_ncr:1_{807BFEDD-1C49-4B9C-8D51-23E4A52E8066}" xr6:coauthVersionLast="47" xr6:coauthVersionMax="47" xr10:uidLastSave="{00000000-0000-0000-0000-000000000000}"/>
  <bookViews>
    <workbookView xWindow="-120" yWindow="-120" windowWidth="29040" windowHeight="15840" tabRatio="598" xr2:uid="{00000000-000D-0000-FFFF-FFFF00000000}"/>
  </bookViews>
  <sheets>
    <sheet name="Ent y Sal" sheetId="1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5" l="1"/>
  <c r="G23" i="15"/>
  <c r="B23" i="15"/>
  <c r="C23" i="15"/>
  <c r="E13" i="15"/>
  <c r="E14" i="15"/>
  <c r="E15" i="15"/>
  <c r="E16" i="15"/>
  <c r="E17" i="15"/>
  <c r="E18" i="15"/>
  <c r="E19" i="15"/>
  <c r="E20" i="15"/>
  <c r="E21" i="15"/>
  <c r="E22" i="15"/>
  <c r="E12" i="15"/>
  <c r="I13" i="15"/>
  <c r="I14" i="15"/>
  <c r="I15" i="15"/>
  <c r="I16" i="15"/>
  <c r="I17" i="15"/>
  <c r="I18" i="15"/>
  <c r="I19" i="15"/>
  <c r="I20" i="15"/>
  <c r="I21" i="15"/>
  <c r="I22" i="15"/>
  <c r="I12" i="15"/>
  <c r="H23" i="15"/>
  <c r="D23" i="15"/>
  <c r="E23" i="15" l="1"/>
  <c r="I23" i="15"/>
</calcChain>
</file>

<file path=xl/sharedStrings.xml><?xml version="1.0" encoding="utf-8"?>
<sst xmlns="http://schemas.openxmlformats.org/spreadsheetml/2006/main" count="29" uniqueCount="26">
  <si>
    <t>TOTAL</t>
  </si>
  <si>
    <t>SALIDAS*</t>
  </si>
  <si>
    <t>ENTRADA</t>
  </si>
  <si>
    <t>Nota: Cifras de carácter preliminar, sujetas a verificación</t>
  </si>
  <si>
    <t>DISTRITO NACIONAL</t>
  </si>
  <si>
    <t>SANTO DOMINGO</t>
  </si>
  <si>
    <t>SANTIAGO</t>
  </si>
  <si>
    <t>LA VEGA</t>
  </si>
  <si>
    <t>PUERTO PLATA</t>
  </si>
  <si>
    <t>BARAHONA</t>
  </si>
  <si>
    <t>MONTE CRISTI</t>
  </si>
  <si>
    <t>TOTAL ENTRADA</t>
  </si>
  <si>
    <t>SAN CRISTÓBAL</t>
  </si>
  <si>
    <t>SAN PEDRO DE MACORÍS</t>
  </si>
  <si>
    <t>TOTAL SALIDAS</t>
  </si>
  <si>
    <t>* Salidas sin considerar la fecha de entrada</t>
  </si>
  <si>
    <t>SAN FRANCISCO DE MACORÍS</t>
  </si>
  <si>
    <t>SAN JUAN DE LA MAGUANA</t>
  </si>
  <si>
    <t>DEPARTAMENTO JUDICIAL</t>
  </si>
  <si>
    <t>JUZGADO DE PAZ Y EQUIVALENTES</t>
  </si>
  <si>
    <t>PRIMERA INSTANCIA Y EQUIVALENTES</t>
  </si>
  <si>
    <t>TRIBUNALES DE JURISDICCIÓN ORDINARIA</t>
  </si>
  <si>
    <t>DISTRIBUCIÓN SEGÚN DEPARTAMENTO JUDICIAL</t>
  </si>
  <si>
    <t>CORTE DE APELACIÓN Y EQUIVALENTES</t>
  </si>
  <si>
    <t>ENTRADA Y SALIDA DE SOLICITUDES DE SERVICIO JUDICIAL POR CATEGORÍA DE TRIBUNAL</t>
  </si>
  <si>
    <t>MARZO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</si>
</sst>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0"/>
      <name val="Arial"/>
    </font>
    <font>
      <sz val="10"/>
      <name val="Arial"/>
      <family val="2"/>
    </font>
    <font>
      <sz val="13"/>
      <name val="Bookman Old Style"/>
      <family val="1"/>
    </font>
    <font>
      <sz val="8"/>
      <name val="Bookman Old Style"/>
      <family val="1"/>
    </font>
    <font>
      <b/>
      <sz val="10"/>
      <name val="Bookman Old Style"/>
      <family val="1"/>
    </font>
    <font>
      <sz val="10"/>
      <name val="Bookman Old Style"/>
      <family val="1"/>
    </font>
    <font>
      <sz val="12"/>
      <name val="Bookman Old Style"/>
      <family val="1"/>
    </font>
    <font>
      <sz val="9"/>
      <name val="Bookman Old Style"/>
      <family val="1"/>
    </font>
    <font>
      <sz val="10"/>
      <color theme="1"/>
      <name val="Tahoma"/>
      <family val="2"/>
    </font>
    <font>
      <b/>
      <sz val="11"/>
      <name val="Bookman Old Style"/>
      <family val="1"/>
    </font>
    <font>
      <sz val="10"/>
      <name val="Arial"/>
      <family val="2"/>
    </font>
    <font>
      <sz val="8"/>
      <color theme="1"/>
      <name val="Tahoma"/>
      <family val="2"/>
    </font>
    <font>
      <b/>
      <sz val="8"/>
      <color theme="0"/>
      <name val="Tahoma"/>
      <family val="2"/>
    </font>
    <font>
      <sz val="7"/>
      <color indexed="8"/>
      <name val="Bookman Old Style"/>
      <family val="1"/>
    </font>
    <font>
      <sz val="7"/>
      <name val="Bookman Old Style"/>
      <family val="1"/>
    </font>
    <font>
      <sz val="7"/>
      <color rgb="FF000000"/>
      <name val="Calibri"/>
      <family val="2"/>
      <scheme val="minor"/>
    </font>
    <font>
      <sz val="10"/>
      <name val="Arial"/>
      <family val="2"/>
    </font>
    <font>
      <sz val="9"/>
      <color theme="0"/>
      <name val="Tahoma"/>
      <family val="2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rgb="FFBFD2E2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medium">
        <color rgb="FFA2C4E0"/>
      </left>
      <right style="medium">
        <color rgb="FFA2C4E0"/>
      </right>
      <top style="medium">
        <color rgb="FFA2C4E0"/>
      </top>
      <bottom style="medium">
        <color rgb="FFA2C4E0"/>
      </bottom>
      <diagonal/>
    </border>
    <border>
      <left style="medium">
        <color rgb="FF93B1CD"/>
      </left>
      <right/>
      <top style="medium">
        <color rgb="FF93B1CD"/>
      </top>
      <bottom style="medium">
        <color rgb="FF93B1CD"/>
      </bottom>
      <diagonal/>
    </border>
    <border>
      <left style="medium">
        <color rgb="FF93B1CD"/>
      </left>
      <right style="medium">
        <color rgb="FF93B1CD"/>
      </right>
      <top style="medium">
        <color rgb="FF93B1CD"/>
      </top>
      <bottom/>
      <diagonal/>
    </border>
    <border>
      <left style="medium">
        <color rgb="FF93B1CD"/>
      </left>
      <right style="medium">
        <color rgb="FF93B1CD"/>
      </right>
      <top/>
      <bottom style="medium">
        <color rgb="FF93B1CD"/>
      </bottom>
      <diagonal/>
    </border>
    <border>
      <left style="medium">
        <color rgb="FFA2C4E0"/>
      </left>
      <right/>
      <top style="medium">
        <color rgb="FF93B1CD"/>
      </top>
      <bottom style="medium">
        <color rgb="FFA2C4E0"/>
      </bottom>
      <diagonal/>
    </border>
    <border>
      <left style="medium">
        <color rgb="FF93B1CD"/>
      </left>
      <right/>
      <top style="medium">
        <color rgb="FF93B1CD"/>
      </top>
      <bottom/>
      <diagonal/>
    </border>
    <border>
      <left style="medium">
        <color rgb="FF93B1CD"/>
      </left>
      <right/>
      <top/>
      <bottom style="medium">
        <color rgb="FF93B1CD"/>
      </bottom>
      <diagonal/>
    </border>
    <border>
      <left/>
      <right/>
      <top style="medium">
        <color rgb="FFA2C4E0"/>
      </top>
      <bottom/>
      <diagonal/>
    </border>
    <border>
      <left/>
      <right/>
      <top style="medium">
        <color rgb="FF93B1CD"/>
      </top>
      <bottom style="medium">
        <color rgb="FF93B1CD"/>
      </bottom>
      <diagonal/>
    </border>
    <border>
      <left/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 style="medium">
        <color rgb="FF93B1CD"/>
      </left>
      <right style="medium">
        <color rgb="FF93B1CD"/>
      </right>
      <top style="medium">
        <color rgb="FF93B1CD"/>
      </top>
      <bottom style="medium">
        <color rgb="FFA2C4E0"/>
      </bottom>
      <diagonal/>
    </border>
    <border>
      <left style="medium">
        <color rgb="FF93B1CD"/>
      </left>
      <right style="medium">
        <color rgb="FF93B1CD"/>
      </right>
      <top style="medium">
        <color rgb="FF93B1CD"/>
      </top>
      <bottom style="medium">
        <color rgb="FF93B1CD"/>
      </bottom>
      <diagonal/>
    </border>
  </borders>
  <cellStyleXfs count="8">
    <xf numFmtId="0" fontId="0" fillId="0" borderId="0"/>
    <xf numFmtId="0" fontId="1" fillId="0" borderId="0"/>
    <xf numFmtId="0" fontId="8" fillId="0" borderId="0"/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0" fontId="1" fillId="0" borderId="0"/>
    <xf numFmtId="9" fontId="16" fillId="0" borderId="0" applyFont="0" applyFill="0" applyBorder="0" applyAlignment="0" applyProtection="0"/>
  </cellStyleXfs>
  <cellXfs count="37">
    <xf numFmtId="0" fontId="0" fillId="0" borderId="0" xfId="0"/>
    <xf numFmtId="0" fontId="4" fillId="0" borderId="0" xfId="0" applyFont="1" applyAlignment="1">
      <alignment horizontal="center"/>
    </xf>
    <xf numFmtId="0" fontId="5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3" fontId="12" fillId="2" borderId="1" xfId="0" applyNumberFormat="1" applyFont="1" applyFill="1" applyBorder="1" applyAlignment="1">
      <alignment horizontal="center" vertical="center"/>
    </xf>
    <xf numFmtId="0" fontId="9" fillId="0" borderId="0" xfId="1" applyFont="1"/>
    <xf numFmtId="0" fontId="9" fillId="0" borderId="0" xfId="1" applyFont="1" applyAlignment="1">
      <alignment vertical="center"/>
    </xf>
    <xf numFmtId="0" fontId="5" fillId="0" borderId="0" xfId="0" applyFont="1" applyAlignment="1">
      <alignment horizontal="left"/>
    </xf>
    <xf numFmtId="0" fontId="13" fillId="0" borderId="0" xfId="0" applyFont="1" applyAlignment="1" applyProtection="1">
      <alignment horizontal="left"/>
      <protection locked="0"/>
    </xf>
    <xf numFmtId="0" fontId="14" fillId="0" borderId="0" xfId="0" applyFont="1" applyProtection="1">
      <protection locked="0"/>
    </xf>
    <xf numFmtId="0" fontId="14" fillId="0" borderId="0" xfId="0" applyFont="1"/>
    <xf numFmtId="0" fontId="15" fillId="0" borderId="0" xfId="0" applyFont="1"/>
    <xf numFmtId="0" fontId="11" fillId="3" borderId="7" xfId="0" applyFont="1" applyFill="1" applyBorder="1" applyAlignment="1">
      <alignment horizontal="left" vertical="center"/>
    </xf>
    <xf numFmtId="0" fontId="11" fillId="3" borderId="2" xfId="0" applyFont="1" applyFill="1" applyBorder="1" applyAlignment="1">
      <alignment horizontal="left" vertical="center"/>
    </xf>
    <xf numFmtId="3" fontId="12" fillId="2" borderId="5" xfId="0" applyNumberFormat="1" applyFont="1" applyFill="1" applyBorder="1" applyAlignment="1">
      <alignment horizontal="center" vertical="center"/>
    </xf>
    <xf numFmtId="49" fontId="5" fillId="0" borderId="0" xfId="1" applyNumberFormat="1" applyFont="1" applyAlignment="1">
      <alignment vertical="center"/>
    </xf>
    <xf numFmtId="0" fontId="11" fillId="3" borderId="7" xfId="0" applyFont="1" applyFill="1" applyBorder="1" applyAlignment="1">
      <alignment vertical="center"/>
    </xf>
    <xf numFmtId="0" fontId="17" fillId="2" borderId="2" xfId="0" applyFont="1" applyFill="1" applyBorder="1" applyAlignment="1">
      <alignment horizontal="center" vertical="center" wrapText="1"/>
    </xf>
    <xf numFmtId="0" fontId="13" fillId="0" borderId="0" xfId="0" applyFont="1" applyAlignment="1" applyProtection="1">
      <alignment horizontal="left" wrapText="1"/>
      <protection locked="0"/>
    </xf>
    <xf numFmtId="9" fontId="0" fillId="0" borderId="0" xfId="7" applyFont="1"/>
    <xf numFmtId="0" fontId="18" fillId="0" borderId="0" xfId="0" applyFont="1"/>
    <xf numFmtId="3" fontId="18" fillId="0" borderId="0" xfId="0" applyNumberFormat="1" applyFont="1" applyAlignment="1">
      <alignment horizontal="center"/>
    </xf>
    <xf numFmtId="3" fontId="8" fillId="4" borderId="12" xfId="7" applyNumberFormat="1" applyFont="1" applyFill="1" applyBorder="1" applyAlignment="1">
      <alignment horizontal="center" vertical="center"/>
    </xf>
    <xf numFmtId="3" fontId="8" fillId="4" borderId="11" xfId="7" applyNumberFormat="1" applyFont="1" applyFill="1" applyBorder="1" applyAlignment="1">
      <alignment horizontal="center" vertical="center"/>
    </xf>
    <xf numFmtId="0" fontId="17" fillId="2" borderId="3" xfId="0" applyFont="1" applyFill="1" applyBorder="1" applyAlignment="1">
      <alignment horizontal="center" vertical="center" wrapText="1"/>
    </xf>
    <xf numFmtId="0" fontId="17" fillId="2" borderId="4" xfId="0" applyFont="1" applyFill="1" applyBorder="1" applyAlignment="1">
      <alignment horizontal="center" vertical="center" wrapText="1"/>
    </xf>
    <xf numFmtId="0" fontId="13" fillId="0" borderId="8" xfId="0" applyFont="1" applyBorder="1" applyAlignment="1" applyProtection="1">
      <alignment horizontal="left" wrapText="1"/>
      <protection locked="0"/>
    </xf>
    <xf numFmtId="0" fontId="17" fillId="2" borderId="2" xfId="0" applyFont="1" applyFill="1" applyBorder="1" applyAlignment="1">
      <alignment horizontal="center" vertical="center" wrapText="1"/>
    </xf>
    <xf numFmtId="0" fontId="17" fillId="2" borderId="9" xfId="0" applyFont="1" applyFill="1" applyBorder="1" applyAlignment="1">
      <alignment horizontal="center" vertical="center" wrapText="1"/>
    </xf>
    <xf numFmtId="0" fontId="17" fillId="2" borderId="10" xfId="0" applyFont="1" applyFill="1" applyBorder="1" applyAlignment="1">
      <alignment horizontal="center" vertical="center" wrapText="1"/>
    </xf>
    <xf numFmtId="0" fontId="17" fillId="2" borderId="6" xfId="0" applyFont="1" applyFill="1" applyBorder="1" applyAlignment="1">
      <alignment horizontal="center" vertical="center" wrapText="1"/>
    </xf>
    <xf numFmtId="0" fontId="17" fillId="2" borderId="7" xfId="0" applyFont="1" applyFill="1" applyBorder="1" applyAlignment="1">
      <alignment horizontal="center" vertical="center" wrapText="1"/>
    </xf>
  </cellXfs>
  <cellStyles count="8">
    <cellStyle name="Normal" xfId="0" builtinId="0"/>
    <cellStyle name="Normal 14" xfId="2" xr:uid="{00000000-0005-0000-0000-000001000000}"/>
    <cellStyle name="Normal 2" xfId="1" xr:uid="{00000000-0005-0000-0000-000002000000}"/>
    <cellStyle name="Normal 2 2" xfId="3" xr:uid="{00000000-0005-0000-0000-000003000000}"/>
    <cellStyle name="Normal 3" xfId="4" xr:uid="{00000000-0005-0000-0000-000004000000}"/>
    <cellStyle name="Normal 5" xfId="6" xr:uid="{00000000-0005-0000-0000-000005000000}"/>
    <cellStyle name="Porcentaje" xfId="7" builtinId="5"/>
    <cellStyle name="Porcentual 2" xfId="5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3</xdr:col>
      <xdr:colOff>428626</xdr:colOff>
      <xdr:row>3</xdr:row>
      <xdr:rowOff>136097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C3F1149-3504-4F1A-AE98-E9A4109D64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3924300" cy="7933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O28"/>
  <sheetViews>
    <sheetView tabSelected="1" zoomScale="90" zoomScaleNormal="90" workbookViewId="0">
      <selection activeCell="D32" sqref="D32"/>
    </sheetView>
  </sheetViews>
  <sheetFormatPr baseColWidth="10" defaultColWidth="11.42578125" defaultRowHeight="15" x14ac:dyDescent="0.3"/>
  <cols>
    <col min="1" max="1" width="23.28515625" style="2" customWidth="1"/>
    <col min="2" max="4" width="14.5703125" style="2" customWidth="1"/>
    <col min="5" max="5" width="12.140625" style="2" customWidth="1"/>
    <col min="6" max="8" width="14.5703125" style="2" customWidth="1"/>
    <col min="9" max="9" width="12.140625" style="2" customWidth="1"/>
    <col min="10" max="16384" width="11.42578125" style="2"/>
  </cols>
  <sheetData>
    <row r="1" spans="1:171" ht="20.25" customHeight="1" x14ac:dyDescent="0.3">
      <c r="A1" s="5"/>
      <c r="B1" s="5"/>
      <c r="C1" s="5"/>
      <c r="D1" s="5"/>
      <c r="E1" s="5"/>
      <c r="F1" s="5"/>
      <c r="G1" s="5"/>
      <c r="H1" s="5"/>
      <c r="I1" s="5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</row>
    <row r="2" spans="1:171" ht="16.5" customHeight="1" x14ac:dyDescent="0.3">
      <c r="A2" s="5"/>
      <c r="B2" s="5"/>
      <c r="C2" s="5"/>
      <c r="D2" s="5"/>
      <c r="E2" s="5"/>
      <c r="F2" s="5"/>
      <c r="G2" s="5"/>
      <c r="H2" s="5"/>
      <c r="I2" s="5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</row>
    <row r="3" spans="1:171" ht="15" customHeight="1" x14ac:dyDescent="0.3">
      <c r="A3" s="5"/>
      <c r="B3" s="5"/>
      <c r="C3" s="5"/>
      <c r="D3" s="5"/>
      <c r="E3" s="5"/>
      <c r="F3" s="5"/>
      <c r="G3" s="5"/>
      <c r="H3" s="5"/>
      <c r="I3" s="5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</row>
    <row r="4" spans="1:171" ht="11.25" customHeight="1" x14ac:dyDescent="0.3">
      <c r="A4" s="5"/>
      <c r="B4" s="5"/>
      <c r="C4" s="5"/>
      <c r="D4" s="5"/>
      <c r="E4" s="5"/>
      <c r="F4" s="5"/>
      <c r="G4" s="5"/>
      <c r="H4" s="5"/>
      <c r="I4" s="5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</row>
    <row r="5" spans="1:171" ht="15.75" x14ac:dyDescent="0.3">
      <c r="A5" s="10" t="s">
        <v>21</v>
      </c>
      <c r="B5" s="6"/>
      <c r="C5" s="6"/>
      <c r="D5" s="6"/>
      <c r="E5" s="6"/>
      <c r="F5" s="6"/>
      <c r="G5" s="6"/>
      <c r="H5" s="6"/>
      <c r="I5" s="6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</row>
    <row r="6" spans="1:171" x14ac:dyDescent="0.3">
      <c r="A6" s="11" t="s">
        <v>24</v>
      </c>
      <c r="B6" s="6"/>
      <c r="C6" s="6"/>
      <c r="D6" s="6"/>
      <c r="E6" s="6"/>
      <c r="F6" s="6"/>
      <c r="G6" s="6"/>
      <c r="H6" s="6"/>
      <c r="I6" s="6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</row>
    <row r="7" spans="1:171" x14ac:dyDescent="0.3">
      <c r="A7" s="20" t="s">
        <v>25</v>
      </c>
      <c r="B7" s="7"/>
      <c r="C7" s="7"/>
      <c r="D7" s="7"/>
      <c r="E7" s="7"/>
      <c r="F7" s="7"/>
      <c r="G7" s="7"/>
      <c r="H7" s="7"/>
      <c r="I7" s="7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</row>
    <row r="8" spans="1:171" ht="15.75" x14ac:dyDescent="0.3">
      <c r="A8" s="12"/>
      <c r="B8" s="8"/>
      <c r="C8" s="8"/>
      <c r="D8" s="8"/>
      <c r="E8" s="8"/>
      <c r="F8" s="8"/>
      <c r="G8" s="8"/>
      <c r="H8" s="8"/>
      <c r="I8" s="8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</row>
    <row r="9" spans="1:171" ht="16.5" thickBot="1" x14ac:dyDescent="0.35">
      <c r="A9" s="12" t="s">
        <v>22</v>
      </c>
      <c r="B9" s="8"/>
      <c r="C9" s="8"/>
      <c r="D9" s="8"/>
      <c r="E9" s="8"/>
      <c r="F9" s="8"/>
      <c r="G9" s="8"/>
      <c r="H9" s="8"/>
      <c r="I9" s="8"/>
      <c r="J9" s="1"/>
      <c r="K9"/>
      <c r="L9"/>
      <c r="M9"/>
      <c r="N9" s="24"/>
      <c r="O9"/>
      <c r="P9"/>
      <c r="Q9"/>
      <c r="R9"/>
      <c r="S9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</row>
    <row r="10" spans="1:171" ht="15.75" thickBot="1" x14ac:dyDescent="0.35">
      <c r="A10" s="29" t="s">
        <v>18</v>
      </c>
      <c r="B10" s="32" t="s">
        <v>2</v>
      </c>
      <c r="C10" s="33"/>
      <c r="D10" s="34"/>
      <c r="E10" s="35" t="s">
        <v>11</v>
      </c>
      <c r="F10" s="32" t="s">
        <v>1</v>
      </c>
      <c r="G10" s="33"/>
      <c r="H10" s="34"/>
      <c r="I10" s="29" t="s">
        <v>14</v>
      </c>
      <c r="J10" s="1"/>
      <c r="K10"/>
      <c r="L10"/>
      <c r="M10"/>
      <c r="N10"/>
      <c r="O10"/>
      <c r="P10"/>
      <c r="Q10"/>
      <c r="R10"/>
      <c r="S10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</row>
    <row r="11" spans="1:171" ht="43.5" customHeight="1" thickBot="1" x14ac:dyDescent="0.35">
      <c r="A11" s="30"/>
      <c r="B11" s="22" t="s">
        <v>23</v>
      </c>
      <c r="C11" s="22" t="s">
        <v>19</v>
      </c>
      <c r="D11" s="22" t="s">
        <v>20</v>
      </c>
      <c r="E11" s="36"/>
      <c r="F11" s="22" t="s">
        <v>23</v>
      </c>
      <c r="G11" s="22" t="s">
        <v>19</v>
      </c>
      <c r="H11" s="22" t="s">
        <v>20</v>
      </c>
      <c r="I11" s="30"/>
      <c r="K11"/>
      <c r="L11"/>
      <c r="M11"/>
      <c r="N11"/>
      <c r="O11"/>
      <c r="P11"/>
      <c r="Q11"/>
      <c r="R11" s="25"/>
      <c r="S11" s="25"/>
    </row>
    <row r="12" spans="1:171" s="4" customFormat="1" ht="19.5" customHeight="1" thickBot="1" x14ac:dyDescent="0.3">
      <c r="A12" s="21" t="s">
        <v>9</v>
      </c>
      <c r="B12" s="26">
        <v>225</v>
      </c>
      <c r="C12" s="26">
        <v>162</v>
      </c>
      <c r="D12" s="26">
        <v>2122</v>
      </c>
      <c r="E12" s="27">
        <f t="shared" ref="E12:E22" si="0">SUM(B12:D12)</f>
        <v>2509</v>
      </c>
      <c r="F12" s="26">
        <v>175</v>
      </c>
      <c r="G12" s="26">
        <v>211</v>
      </c>
      <c r="H12" s="26">
        <v>2689</v>
      </c>
      <c r="I12" s="27">
        <f t="shared" ref="I12:I22" si="1">SUM(F12:H12)</f>
        <v>3075</v>
      </c>
      <c r="K12"/>
      <c r="L12" s="26"/>
      <c r="M12" s="26"/>
      <c r="N12" s="26"/>
      <c r="O12" s="26"/>
      <c r="P12" s="26"/>
      <c r="Q12" s="26"/>
      <c r="R12" s="26"/>
      <c r="S12" s="26"/>
    </row>
    <row r="13" spans="1:171" s="4" customFormat="1" ht="19.5" customHeight="1" thickBot="1" x14ac:dyDescent="0.3">
      <c r="A13" s="17" t="s">
        <v>4</v>
      </c>
      <c r="B13" s="26">
        <v>4931</v>
      </c>
      <c r="C13" s="26">
        <v>1368</v>
      </c>
      <c r="D13" s="26">
        <v>12361</v>
      </c>
      <c r="E13" s="27">
        <f t="shared" si="0"/>
        <v>18660</v>
      </c>
      <c r="F13" s="26">
        <v>4622</v>
      </c>
      <c r="G13" s="26">
        <v>691</v>
      </c>
      <c r="H13" s="26">
        <v>9741</v>
      </c>
      <c r="I13" s="27">
        <f t="shared" si="1"/>
        <v>15054</v>
      </c>
      <c r="K13"/>
      <c r="L13" s="26"/>
      <c r="M13" s="26"/>
      <c r="N13" s="26"/>
      <c r="O13" s="26"/>
      <c r="P13" s="26"/>
      <c r="Q13" s="26"/>
      <c r="R13" s="26"/>
      <c r="S13" s="26"/>
    </row>
    <row r="14" spans="1:171" s="4" customFormat="1" ht="19.5" customHeight="1" thickBot="1" x14ac:dyDescent="0.3">
      <c r="A14" s="17" t="s">
        <v>7</v>
      </c>
      <c r="B14" s="26">
        <v>776</v>
      </c>
      <c r="C14" s="26">
        <v>598</v>
      </c>
      <c r="D14" s="26">
        <v>8052</v>
      </c>
      <c r="E14" s="27">
        <f t="shared" si="0"/>
        <v>9426</v>
      </c>
      <c r="F14" s="26">
        <v>985</v>
      </c>
      <c r="G14" s="26">
        <v>566</v>
      </c>
      <c r="H14" s="26">
        <v>6776</v>
      </c>
      <c r="I14" s="27">
        <f t="shared" si="1"/>
        <v>8327</v>
      </c>
      <c r="K14"/>
      <c r="L14" s="26"/>
      <c r="M14" s="26"/>
      <c r="N14" s="26"/>
      <c r="O14" s="26"/>
      <c r="P14" s="26"/>
      <c r="Q14" s="26"/>
      <c r="R14" s="26"/>
      <c r="S14" s="26"/>
    </row>
    <row r="15" spans="1:171" s="4" customFormat="1" ht="19.5" customHeight="1" thickBot="1" x14ac:dyDescent="0.3">
      <c r="A15" s="18" t="s">
        <v>10</v>
      </c>
      <c r="B15" s="26">
        <v>119</v>
      </c>
      <c r="C15" s="26">
        <v>75</v>
      </c>
      <c r="D15" s="26">
        <v>1958</v>
      </c>
      <c r="E15" s="27">
        <f t="shared" si="0"/>
        <v>2152</v>
      </c>
      <c r="F15" s="26">
        <v>113</v>
      </c>
      <c r="G15" s="26">
        <v>67</v>
      </c>
      <c r="H15" s="26">
        <v>1723</v>
      </c>
      <c r="I15" s="27">
        <f t="shared" si="1"/>
        <v>1903</v>
      </c>
      <c r="K15"/>
      <c r="L15" s="26"/>
      <c r="M15" s="26"/>
      <c r="N15" s="26"/>
      <c r="O15" s="26"/>
      <c r="P15" s="26"/>
      <c r="Q15" s="26"/>
      <c r="R15" s="26"/>
      <c r="S15" s="26"/>
    </row>
    <row r="16" spans="1:171" s="4" customFormat="1" ht="19.5" customHeight="1" thickBot="1" x14ac:dyDescent="0.3">
      <c r="A16" s="18" t="s">
        <v>8</v>
      </c>
      <c r="B16" s="26">
        <v>493</v>
      </c>
      <c r="C16" s="26">
        <v>238</v>
      </c>
      <c r="D16" s="26">
        <v>2895</v>
      </c>
      <c r="E16" s="27">
        <f t="shared" si="0"/>
        <v>3626</v>
      </c>
      <c r="F16" s="26">
        <v>477</v>
      </c>
      <c r="G16" s="26">
        <v>204</v>
      </c>
      <c r="H16" s="26">
        <v>2658</v>
      </c>
      <c r="I16" s="27">
        <f t="shared" si="1"/>
        <v>3339</v>
      </c>
      <c r="K16"/>
      <c r="L16" s="26"/>
      <c r="M16" s="26"/>
      <c r="N16" s="26"/>
      <c r="O16" s="26"/>
      <c r="P16" s="26"/>
      <c r="Q16" s="26"/>
      <c r="R16" s="26"/>
      <c r="S16" s="26"/>
    </row>
    <row r="17" spans="1:19" s="4" customFormat="1" ht="19.5" customHeight="1" thickBot="1" x14ac:dyDescent="0.3">
      <c r="A17" s="18" t="s">
        <v>12</v>
      </c>
      <c r="B17" s="26">
        <v>585</v>
      </c>
      <c r="C17" s="26">
        <v>660</v>
      </c>
      <c r="D17" s="26">
        <v>5842</v>
      </c>
      <c r="E17" s="27">
        <f t="shared" si="0"/>
        <v>7087</v>
      </c>
      <c r="F17" s="26">
        <v>553</v>
      </c>
      <c r="G17" s="26">
        <v>854</v>
      </c>
      <c r="H17" s="26">
        <v>5049</v>
      </c>
      <c r="I17" s="27">
        <f t="shared" si="1"/>
        <v>6456</v>
      </c>
      <c r="K17"/>
      <c r="L17" s="26"/>
      <c r="M17" s="26"/>
      <c r="N17" s="26"/>
      <c r="O17" s="26"/>
      <c r="P17" s="26"/>
      <c r="Q17" s="26"/>
      <c r="R17" s="26"/>
      <c r="S17" s="26"/>
    </row>
    <row r="18" spans="1:19" s="4" customFormat="1" ht="19.5" customHeight="1" thickBot="1" x14ac:dyDescent="0.3">
      <c r="A18" s="18" t="s">
        <v>16</v>
      </c>
      <c r="B18" s="26">
        <v>619</v>
      </c>
      <c r="C18" s="26">
        <v>346</v>
      </c>
      <c r="D18" s="26">
        <v>4436</v>
      </c>
      <c r="E18" s="27">
        <f t="shared" si="0"/>
        <v>5401</v>
      </c>
      <c r="F18" s="26">
        <v>631</v>
      </c>
      <c r="G18" s="26">
        <v>391</v>
      </c>
      <c r="H18" s="26">
        <v>4315</v>
      </c>
      <c r="I18" s="27">
        <f t="shared" si="1"/>
        <v>5337</v>
      </c>
      <c r="K18"/>
      <c r="L18" s="26"/>
      <c r="M18" s="26"/>
      <c r="N18" s="26"/>
      <c r="O18" s="26"/>
      <c r="P18" s="26"/>
      <c r="Q18" s="26"/>
      <c r="R18" s="26"/>
      <c r="S18" s="26"/>
    </row>
    <row r="19" spans="1:19" s="4" customFormat="1" ht="19.5" customHeight="1" thickBot="1" x14ac:dyDescent="0.3">
      <c r="A19" s="18" t="s">
        <v>17</v>
      </c>
      <c r="B19" s="26">
        <v>162</v>
      </c>
      <c r="C19" s="26">
        <v>137</v>
      </c>
      <c r="D19" s="26">
        <v>1607</v>
      </c>
      <c r="E19" s="27">
        <f t="shared" si="0"/>
        <v>1906</v>
      </c>
      <c r="F19" s="26">
        <v>144</v>
      </c>
      <c r="G19" s="26">
        <v>125</v>
      </c>
      <c r="H19" s="26">
        <v>1655</v>
      </c>
      <c r="I19" s="27">
        <f t="shared" si="1"/>
        <v>1924</v>
      </c>
      <c r="K19"/>
      <c r="L19" s="26"/>
      <c r="M19" s="26"/>
      <c r="N19" s="26"/>
      <c r="O19" s="26"/>
      <c r="P19" s="26"/>
      <c r="Q19" s="26"/>
      <c r="R19" s="26"/>
      <c r="S19" s="26"/>
    </row>
    <row r="20" spans="1:19" s="4" customFormat="1" ht="19.5" customHeight="1" thickBot="1" x14ac:dyDescent="0.3">
      <c r="A20" s="18" t="s">
        <v>13</v>
      </c>
      <c r="B20" s="26">
        <v>1266</v>
      </c>
      <c r="C20" s="26">
        <v>658</v>
      </c>
      <c r="D20" s="26">
        <v>7889</v>
      </c>
      <c r="E20" s="27">
        <f t="shared" si="0"/>
        <v>9813</v>
      </c>
      <c r="F20" s="26">
        <v>1115</v>
      </c>
      <c r="G20" s="26">
        <v>752</v>
      </c>
      <c r="H20" s="26">
        <v>6798</v>
      </c>
      <c r="I20" s="27">
        <f t="shared" si="1"/>
        <v>8665</v>
      </c>
      <c r="K20"/>
      <c r="L20" s="26"/>
      <c r="M20" s="26"/>
      <c r="N20" s="26"/>
      <c r="O20" s="26"/>
      <c r="P20" s="26"/>
      <c r="Q20" s="26"/>
      <c r="R20" s="26"/>
      <c r="S20" s="26"/>
    </row>
    <row r="21" spans="1:19" s="4" customFormat="1" ht="19.5" customHeight="1" thickBot="1" x14ac:dyDescent="0.3">
      <c r="A21" s="18" t="s">
        <v>6</v>
      </c>
      <c r="B21" s="26">
        <v>1890</v>
      </c>
      <c r="C21" s="26">
        <v>927</v>
      </c>
      <c r="D21" s="26">
        <v>7827</v>
      </c>
      <c r="E21" s="27">
        <f t="shared" si="0"/>
        <v>10644</v>
      </c>
      <c r="F21" s="26">
        <v>1605</v>
      </c>
      <c r="G21" s="26">
        <v>796</v>
      </c>
      <c r="H21" s="26">
        <v>6929</v>
      </c>
      <c r="I21" s="27">
        <f t="shared" si="1"/>
        <v>9330</v>
      </c>
      <c r="K21"/>
      <c r="L21" s="26"/>
      <c r="M21" s="26"/>
      <c r="N21" s="26"/>
      <c r="O21" s="26"/>
      <c r="P21" s="26"/>
      <c r="Q21" s="26"/>
      <c r="R21" s="26"/>
      <c r="S21" s="26"/>
    </row>
    <row r="22" spans="1:19" s="4" customFormat="1" ht="19.5" customHeight="1" thickBot="1" x14ac:dyDescent="0.3">
      <c r="A22" s="17" t="s">
        <v>5</v>
      </c>
      <c r="B22" s="26">
        <v>1542</v>
      </c>
      <c r="C22" s="26">
        <v>1600</v>
      </c>
      <c r="D22" s="26">
        <v>8812</v>
      </c>
      <c r="E22" s="28">
        <f t="shared" si="0"/>
        <v>11954</v>
      </c>
      <c r="F22" s="26">
        <v>1293</v>
      </c>
      <c r="G22" s="26">
        <v>1433</v>
      </c>
      <c r="H22" s="26">
        <v>6741</v>
      </c>
      <c r="I22" s="28">
        <f t="shared" si="1"/>
        <v>9467</v>
      </c>
      <c r="K22"/>
      <c r="L22" s="26"/>
      <c r="M22" s="26"/>
      <c r="N22" s="26"/>
      <c r="O22" s="26"/>
      <c r="P22" s="26"/>
      <c r="Q22" s="26"/>
      <c r="R22" s="26"/>
      <c r="S22" s="26"/>
    </row>
    <row r="23" spans="1:19" s="3" customFormat="1" ht="22.5" customHeight="1" thickBot="1" x14ac:dyDescent="0.3">
      <c r="A23" s="19" t="s">
        <v>0</v>
      </c>
      <c r="B23" s="9">
        <f t="shared" ref="B23:I23" si="2">SUM(B12:B22)</f>
        <v>12608</v>
      </c>
      <c r="C23" s="9">
        <f t="shared" si="2"/>
        <v>6769</v>
      </c>
      <c r="D23" s="9">
        <f t="shared" si="2"/>
        <v>63801</v>
      </c>
      <c r="E23" s="9">
        <f t="shared" si="2"/>
        <v>83178</v>
      </c>
      <c r="F23" s="9">
        <f t="shared" si="2"/>
        <v>11713</v>
      </c>
      <c r="G23" s="9">
        <f t="shared" si="2"/>
        <v>6090</v>
      </c>
      <c r="H23" s="9">
        <f t="shared" si="2"/>
        <v>55074</v>
      </c>
      <c r="I23" s="9">
        <f t="shared" si="2"/>
        <v>72877</v>
      </c>
      <c r="K23"/>
      <c r="L23" s="26"/>
      <c r="M23" s="26"/>
      <c r="N23" s="26"/>
      <c r="O23" s="26"/>
      <c r="P23" s="26"/>
      <c r="Q23" s="26"/>
      <c r="R23" s="26"/>
      <c r="S23" s="26"/>
    </row>
    <row r="24" spans="1:19" s="15" customFormat="1" ht="9" customHeight="1" x14ac:dyDescent="0.2">
      <c r="A24" s="31" t="s">
        <v>15</v>
      </c>
      <c r="B24" s="31"/>
      <c r="C24" s="31"/>
      <c r="D24" s="31"/>
      <c r="E24" s="31"/>
      <c r="F24" s="31"/>
      <c r="G24" s="23"/>
      <c r="H24" s="23"/>
      <c r="I24" s="23"/>
      <c r="K24" s="25"/>
      <c r="L24" s="26"/>
      <c r="M24" s="26"/>
      <c r="N24" s="26"/>
      <c r="O24" s="26"/>
      <c r="P24" s="26"/>
      <c r="Q24" s="26"/>
      <c r="R24" s="26"/>
      <c r="S24" s="26"/>
    </row>
    <row r="25" spans="1:19" s="15" customFormat="1" ht="12.75" x14ac:dyDescent="0.2">
      <c r="A25" s="13" t="s">
        <v>3</v>
      </c>
      <c r="B25" s="14"/>
      <c r="C25" s="14"/>
      <c r="D25" s="14"/>
      <c r="E25" s="14"/>
      <c r="F25" s="14"/>
      <c r="G25" s="14"/>
      <c r="H25" s="14"/>
      <c r="I25" s="14"/>
      <c r="K25"/>
      <c r="L25"/>
      <c r="M25"/>
      <c r="N25"/>
      <c r="O25"/>
      <c r="P25"/>
      <c r="Q25"/>
      <c r="R25"/>
      <c r="S25"/>
    </row>
    <row r="26" spans="1:19" s="15" customFormat="1" ht="9" x14ac:dyDescent="0.15">
      <c r="A26" s="16"/>
    </row>
    <row r="27" spans="1:19" customFormat="1" ht="12.75" x14ac:dyDescent="0.2"/>
    <row r="28" spans="1:19" customFormat="1" ht="12.75" x14ac:dyDescent="0.2"/>
  </sheetData>
  <mergeCells count="6">
    <mergeCell ref="I10:I11"/>
    <mergeCell ref="A24:F24"/>
    <mergeCell ref="B10:D10"/>
    <mergeCell ref="E10:E11"/>
    <mergeCell ref="A10:A11"/>
    <mergeCell ref="F10:H10"/>
  </mergeCells>
  <printOptions horizontalCentered="1"/>
  <pageMargins left="0.47244094488188981" right="0.51181102362204722" top="0.39370078740157483" bottom="0.39370078740157483" header="0" footer="0.39370078740157483"/>
  <pageSetup scale="96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5039E6AD12FD94FB4AB1D88B5F053F3" ma:contentTypeVersion="13" ma:contentTypeDescription="Crear nuevo documento." ma:contentTypeScope="" ma:versionID="3534f80462cc3d98ac8b62e8de800a19">
  <xsd:schema xmlns:xsd="http://www.w3.org/2001/XMLSchema" xmlns:xs="http://www.w3.org/2001/XMLSchema" xmlns:p="http://schemas.microsoft.com/office/2006/metadata/properties" xmlns:ns3="7aeae992-1aef-4556-b15d-d775c91813b3" xmlns:ns4="5ee5e4ba-42e7-400a-bb7c-9b40f1d2e176" targetNamespace="http://schemas.microsoft.com/office/2006/metadata/properties" ma:root="true" ma:fieldsID="7e2a91a8025bb6bf2b90f06d0a468c18" ns3:_="" ns4:_="">
    <xsd:import namespace="7aeae992-1aef-4556-b15d-d775c91813b3"/>
    <xsd:import namespace="5ee5e4ba-42e7-400a-bb7c-9b40f1d2e176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eae992-1aef-4556-b15d-d775c91813b3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e5e4ba-42e7-400a-bb7c-9b40f1d2e1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A3C55DB-1C80-4C45-B9BD-4ADC5BBD039C}">
  <ds:schemaRefs>
    <ds:schemaRef ds:uri="http://schemas.microsoft.com/PowerBIAddIn"/>
  </ds:schemaRefs>
</ds:datastoreItem>
</file>

<file path=customXml/itemProps2.xml><?xml version="1.0" encoding="utf-8"?>
<ds:datastoreItem xmlns:ds="http://schemas.openxmlformats.org/officeDocument/2006/customXml" ds:itemID="{B89FA70E-BF9C-400C-9462-6D527A2A6C19}">
  <ds:schemaRefs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purl.org/dc/terms/"/>
    <ds:schemaRef ds:uri="5ee5e4ba-42e7-400a-bb7c-9b40f1d2e176"/>
    <ds:schemaRef ds:uri="http://schemas.microsoft.com/office/2006/documentManagement/types"/>
    <ds:schemaRef ds:uri="7aeae992-1aef-4556-b15d-d775c91813b3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56553115-C2A9-4DF7-B990-090BE1B83AB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aeae992-1aef-4556-b15d-d775c91813b3"/>
    <ds:schemaRef ds:uri="5ee5e4ba-42e7-400a-bb7c-9b40f1d2e17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CF9E0FFE-1078-4A2F-8C3E-BBDF16FA1AD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Ent y Sal</vt:lpstr>
    </vt:vector>
  </TitlesOfParts>
  <Company>Poder Justicia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jpena;rmanzueta</dc:creator>
  <cp:lastModifiedBy>Carlos R. Sanchez V.</cp:lastModifiedBy>
  <cp:lastPrinted>2024-01-08T15:01:07Z</cp:lastPrinted>
  <dcterms:created xsi:type="dcterms:W3CDTF">2001-06-01T15:35:51Z</dcterms:created>
  <dcterms:modified xsi:type="dcterms:W3CDTF">2024-04-09T12:42:54Z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0x01010025039E6AD12FD94FB4AB1D88B5F053F3</vt:lpwstr>
  </property>
</Properties>
</file>