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tcuello\OneDrive - Poder Judicial RD\Escritorio\"/>
    </mc:Choice>
  </mc:AlternateContent>
  <xr:revisionPtr revIDLastSave="0" documentId="8_{9CC180CB-5419-4079-941A-C321287C9766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120" yWindow="-120" windowWidth="29040" windowHeight="15720" tabRatio="595" xr2:uid="{00000000-000D-0000-FFFF-FFFF00000000}"/>
  </bookViews>
  <sheets>
    <sheet name="Landscape" sheetId="5" r:id="rId1"/>
  </sheets>
  <definedNames>
    <definedName name="_xlnm.Print_Area" localSheetId="0">Landscape!$A$1:$M$82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5" l="1"/>
  <c r="L71" i="5"/>
  <c r="L66" i="5"/>
  <c r="K67" i="5" s="1"/>
  <c r="L61" i="5"/>
  <c r="L60" i="5"/>
  <c r="K62" i="5" s="1"/>
  <c r="L55" i="5"/>
  <c r="K56" i="5" s="1"/>
  <c r="L49" i="5"/>
  <c r="L50" i="5"/>
  <c r="L48" i="5"/>
  <c r="K51" i="5" s="1"/>
  <c r="L43" i="5"/>
  <c r="L42" i="5"/>
  <c r="K44" i="5" s="1"/>
  <c r="L37" i="5"/>
  <c r="L36" i="5"/>
  <c r="L31" i="5"/>
  <c r="L30" i="5"/>
  <c r="L23" i="5"/>
  <c r="L24" i="5"/>
  <c r="L25" i="5"/>
  <c r="L22" i="5"/>
  <c r="L17" i="5"/>
  <c r="L16" i="5"/>
  <c r="K18" i="5" s="1"/>
  <c r="L11" i="5"/>
  <c r="L10" i="5"/>
  <c r="K12" i="5" s="1"/>
  <c r="K16" i="5"/>
  <c r="J72" i="5"/>
  <c r="K72" i="5" s="1"/>
  <c r="J71" i="5"/>
  <c r="K71" i="5" s="1"/>
  <c r="J66" i="5"/>
  <c r="K66" i="5" s="1"/>
  <c r="K68" i="5" s="1"/>
  <c r="J61" i="5"/>
  <c r="K61" i="5" s="1"/>
  <c r="J60" i="5"/>
  <c r="K60" i="5" s="1"/>
  <c r="K63" i="5" s="1"/>
  <c r="J55" i="5"/>
  <c r="K55" i="5" s="1"/>
  <c r="K57" i="5" s="1"/>
  <c r="J50" i="5"/>
  <c r="K50" i="5" s="1"/>
  <c r="J49" i="5"/>
  <c r="K49" i="5" s="1"/>
  <c r="J48" i="5"/>
  <c r="K48" i="5" s="1"/>
  <c r="J43" i="5"/>
  <c r="K43" i="5" s="1"/>
  <c r="J42" i="5"/>
  <c r="K42" i="5" s="1"/>
  <c r="J37" i="5"/>
  <c r="K37" i="5" s="1"/>
  <c r="J36" i="5"/>
  <c r="K36" i="5" s="1"/>
  <c r="J31" i="5"/>
  <c r="K31" i="5" s="1"/>
  <c r="M31" i="5" s="1"/>
  <c r="J30" i="5"/>
  <c r="K30" i="5" s="1"/>
  <c r="J24" i="5"/>
  <c r="K24" i="5" s="1"/>
  <c r="J23" i="5"/>
  <c r="K23" i="5" s="1"/>
  <c r="M23" i="5" s="1"/>
  <c r="J25" i="5"/>
  <c r="K25" i="5" s="1"/>
  <c r="M25" i="5" s="1"/>
  <c r="J22" i="5"/>
  <c r="K22" i="5" s="1"/>
  <c r="J16" i="5"/>
  <c r="J17" i="5"/>
  <c r="K17" i="5" s="1"/>
  <c r="J11" i="5"/>
  <c r="K11" i="5" s="1"/>
  <c r="J10" i="5"/>
  <c r="K10" i="5" s="1"/>
  <c r="K33" i="5" l="1"/>
  <c r="K32" i="5"/>
  <c r="M50" i="5"/>
  <c r="M24" i="5"/>
  <c r="M37" i="5"/>
  <c r="K38" i="5"/>
  <c r="M11" i="5"/>
  <c r="M43" i="5"/>
  <c r="K52" i="5"/>
  <c r="K53" i="5" s="1"/>
  <c r="M49" i="5"/>
  <c r="K39" i="5"/>
  <c r="K26" i="5"/>
  <c r="K73" i="5"/>
  <c r="K74" i="5"/>
  <c r="K45" i="5"/>
  <c r="K27" i="5"/>
  <c r="K13" i="5"/>
  <c r="K19" i="5"/>
  <c r="M17" i="5"/>
  <c r="M61" i="5"/>
  <c r="M72" i="5"/>
  <c r="M71" i="5"/>
  <c r="M66" i="5"/>
  <c r="K69" i="5"/>
  <c r="M60" i="5"/>
  <c r="K64" i="5"/>
  <c r="K58" i="5"/>
  <c r="M55" i="5"/>
  <c r="M48" i="5"/>
  <c r="M42" i="5"/>
  <c r="M36" i="5"/>
  <c r="K34" i="5"/>
  <c r="M30" i="5"/>
  <c r="M22" i="5"/>
  <c r="M16" i="5"/>
  <c r="M10" i="5"/>
  <c r="K75" i="5" l="1"/>
  <c r="K46" i="5"/>
  <c r="K40" i="5"/>
  <c r="K28" i="5"/>
  <c r="K20" i="5"/>
  <c r="K14" i="5"/>
  <c r="L77" i="5" l="1"/>
</calcChain>
</file>

<file path=xl/sharedStrings.xml><?xml version="1.0" encoding="utf-8"?>
<sst xmlns="http://schemas.openxmlformats.org/spreadsheetml/2006/main" count="103" uniqueCount="50">
  <si>
    <t>FORMULARIO DE 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</si>
  <si>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</si>
  <si>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</si>
  <si>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</si>
  <si>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</si>
  <si>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</si>
  <si>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</si>
  <si>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Lotes</t>
  </si>
  <si>
    <t>Items</t>
  </si>
  <si>
    <t>Descripción del Bien</t>
  </si>
  <si>
    <t>Unidad de Medida</t>
  </si>
  <si>
    <t>Cantidad</t>
  </si>
  <si>
    <t>Precio unitario</t>
  </si>
  <si>
    <t>ITBIS %</t>
  </si>
  <si>
    <t>ITBIS RD$</t>
  </si>
  <si>
    <t>(oculto)</t>
  </si>
  <si>
    <t>Precio Total</t>
  </si>
  <si>
    <t>unidades</t>
  </si>
  <si>
    <t>SUBTOTAL</t>
  </si>
  <si>
    <t>TOTAL ITBIS</t>
  </si>
  <si>
    <t xml:space="preserve">TOTAL GENERAL 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</si>
  <si>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</si>
  <si>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</si>
  <si>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</si>
  <si>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</si>
  <si>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Escritorio recto 1.20 x 0.70</t>
  </si>
  <si>
    <t>Credenza 1.20 x 0.50</t>
  </si>
  <si>
    <t>LPN-CPJ-08-2024</t>
  </si>
  <si>
    <t>Credenza 1.40 x 0.50</t>
  </si>
  <si>
    <t>Escritorio con retorno</t>
  </si>
  <si>
    <t>Mesa de reuniones: redonda 4 personas</t>
  </si>
  <si>
    <t>Mesa de reuniones: redonda 10 personas</t>
  </si>
  <si>
    <t>Mesa de reuniones rectangular para 20 personas</t>
  </si>
  <si>
    <t>Mesa de reuniones: rectangular 8 a 10 personas</t>
  </si>
  <si>
    <t>Bancada para 3 personas</t>
  </si>
  <si>
    <t>Bancada para 4 personas</t>
  </si>
  <si>
    <t>Sofá de 2 plazas</t>
  </si>
  <si>
    <t>Sofá de 3 plazas</t>
  </si>
  <si>
    <t>Counter para 1 persona</t>
  </si>
  <si>
    <t>Counter para 2 personas</t>
  </si>
  <si>
    <t>Mesa de restaurante para 4 personas</t>
  </si>
  <si>
    <t>Mesa de restaurante para 6 personas</t>
  </si>
  <si>
    <t>Silla plástica fija de comedor</t>
  </si>
  <si>
    <t xml:space="preserve">Archivos modulares </t>
  </si>
  <si>
    <t>Zafacón de acero inoxidable 12LT</t>
  </si>
  <si>
    <t>Zafacón de acero inoxidable 7LT</t>
  </si>
  <si>
    <t>Sillas ejecutivas</t>
  </si>
  <si>
    <t>Sillas operativas</t>
  </si>
  <si>
    <t>Sillas de visita</t>
  </si>
  <si>
    <t>SUMINISTRO E INSTALACIÓN DE MOBILIARIO PARA EL NUEVO PALACIO DE JUSTICIA DE SANTO DOMINGO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</si>
</sst>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2" borderId="31" xfId="0" applyNumberFormat="1" applyFont="1" applyFill="1" applyBorder="1" applyAlignment="1" applyProtection="1">
      <alignment horizontal="center" vertical="center"/>
      <protection locked="0"/>
    </xf>
    <xf numFmtId="9" fontId="8" fillId="2" borderId="31" xfId="0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9" fontId="8" fillId="2" borderId="1" xfId="0" applyNumberFormat="1" applyFont="1" applyFill="1" applyBorder="1" applyAlignment="1" applyProtection="1">
      <alignment horizontal="center" vertical="center"/>
      <protection locked="0"/>
    </xf>
    <xf numFmtId="9" fontId="8" fillId="2" borderId="32" xfId="0" applyNumberFormat="1" applyFont="1" applyFill="1" applyBorder="1" applyAlignment="1" applyProtection="1">
      <alignment horizontal="center" vertical="center"/>
      <protection locked="0"/>
    </xf>
    <xf numFmtId="164" fontId="8" fillId="2" borderId="3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 applyProtection="1">
      <alignment horizontal="center" vertical="center"/>
      <protection locked="0"/>
    </xf>
    <xf numFmtId="9" fontId="8" fillId="2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8" fillId="2" borderId="11" xfId="0" applyNumberFormat="1" applyFont="1" applyFill="1" applyBorder="1" applyAlignment="1" applyProtection="1">
      <alignment horizontal="center" vertical="center"/>
      <protection locked="0"/>
    </xf>
    <xf numFmtId="9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 wrapText="1"/>
    </xf>
    <xf numFmtId="3" fontId="8" fillId="4" borderId="32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4" fontId="8" fillId="4" borderId="32" xfId="0" applyNumberFormat="1" applyFont="1" applyFill="1" applyBorder="1" applyAlignment="1">
      <alignment horizontal="center" vertical="center"/>
    </xf>
    <xf numFmtId="164" fontId="8" fillId="4" borderId="3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3" fontId="8" fillId="4" borderId="8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horizontal="center" vertical="center" wrapText="1"/>
    </xf>
    <xf numFmtId="164" fontId="8" fillId="4" borderId="31" xfId="0" applyNumberFormat="1" applyFont="1" applyFill="1" applyBorder="1" applyAlignment="1">
      <alignment horizontal="center" vertical="center"/>
    </xf>
    <xf numFmtId="164" fontId="8" fillId="4" borderId="35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3" fontId="8" fillId="4" borderId="11" xfId="0" applyNumberFormat="1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justify" vertical="center" wrapText="1"/>
    </xf>
    <xf numFmtId="0" fontId="8" fillId="4" borderId="32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31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justify" vertical="center" wrapText="1"/>
    </xf>
    <xf numFmtId="164" fontId="8" fillId="2" borderId="36" xfId="0" applyNumberFormat="1" applyFont="1" applyFill="1" applyBorder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164" fontId="8" fillId="2" borderId="37" xfId="0" applyNumberFormat="1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4" borderId="2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top"/>
      <protection locked="0"/>
    </xf>
    <xf numFmtId="0" fontId="7" fillId="0" borderId="18" xfId="0" applyFont="1" applyBorder="1" applyAlignment="1" applyProtection="1">
      <alignment horizontal="center" vertical="top"/>
      <protection locked="0"/>
    </xf>
    <xf numFmtId="0" fontId="7" fillId="0" borderId="30" xfId="0" applyFont="1" applyBorder="1" applyAlignment="1" applyProtection="1">
      <alignment horizontal="center" vertical="top"/>
      <protection locked="0"/>
    </xf>
    <xf numFmtId="0" fontId="7" fillId="0" borderId="26" xfId="0" applyFont="1" applyBorder="1" applyAlignment="1" applyProtection="1">
      <alignment horizontal="center" vertical="top"/>
      <protection locked="0"/>
    </xf>
    <xf numFmtId="0" fontId="7" fillId="0" borderId="27" xfId="0" applyFont="1" applyBorder="1" applyAlignment="1" applyProtection="1">
      <alignment horizontal="center" vertical="top"/>
      <protection locked="0"/>
    </xf>
    <xf numFmtId="0" fontId="7" fillId="0" borderId="28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2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19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24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4" fillId="4" borderId="14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595312</xdr:colOff>
      <xdr:row>2</xdr:row>
      <xdr:rowOff>71438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00500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view="pageBreakPreview" topLeftCell="B64" zoomScaleNormal="80" zoomScaleSheetLayoutView="100" workbookViewId="0">
      <selection activeCell="O71" sqref="O71"/>
    </sheetView>
  </sheetViews>
  <sheetFormatPr baseColWidth="10" defaultColWidth="11.42578125" defaultRowHeight="15" x14ac:dyDescent="0.25"/>
  <cols>
    <col min="1" max="1" width="9.28515625" style="1" customWidth="1"/>
    <col min="2" max="2" width="10.7109375" style="1" customWidth="1"/>
    <col min="3" max="3" width="11.140625" style="1" customWidth="1"/>
    <col min="4" max="4" width="20" style="1" customWidth="1"/>
    <col min="5" max="5" width="15.5703125" style="1" customWidth="1"/>
    <col min="6" max="6" width="14" style="1" customWidth="1"/>
    <col min="7" max="7" width="14.140625" style="1" customWidth="1"/>
    <col min="8" max="8" width="27.5703125" style="1" customWidth="1"/>
    <col min="9" max="9" width="13.7109375" style="1" customWidth="1"/>
    <col min="10" max="10" width="27.42578125" style="1" customWidth="1"/>
    <col min="11" max="12" width="17" style="1" hidden="1" customWidth="1"/>
    <col min="13" max="13" width="38.28515625" style="1" customWidth="1"/>
    <col min="14" max="16384" width="11.42578125" style="1"/>
  </cols>
  <sheetData>
    <row r="1" spans="1:13" ht="53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8.95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0.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6.75" customHeight="1" thickBot="1" x14ac:dyDescent="0.3">
      <c r="A4" s="22"/>
      <c r="B4" s="22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37.5" customHeight="1" x14ac:dyDescent="0.25">
      <c r="A5" s="96" t="s">
        <v>1</v>
      </c>
      <c r="B5" s="97"/>
      <c r="C5" s="98"/>
      <c r="D5" s="88" t="s">
        <v>49</v>
      </c>
      <c r="E5" s="89"/>
      <c r="F5" s="89"/>
      <c r="G5" s="89"/>
      <c r="H5" s="90"/>
      <c r="I5" s="104" t="s">
        <v>2</v>
      </c>
      <c r="J5" s="104"/>
      <c r="K5" s="105" t="s">
        <v>27</v>
      </c>
      <c r="L5" s="106"/>
      <c r="M5" s="107"/>
    </row>
    <row r="6" spans="1:13" ht="27" customHeight="1" x14ac:dyDescent="0.25">
      <c r="A6" s="99" t="s">
        <v>3</v>
      </c>
      <c r="B6" s="100"/>
      <c r="C6" s="101"/>
      <c r="D6" s="91"/>
      <c r="E6" s="92"/>
      <c r="F6" s="92"/>
      <c r="G6" s="92"/>
      <c r="H6" s="93"/>
      <c r="I6" s="102" t="s">
        <v>4</v>
      </c>
      <c r="J6" s="102"/>
      <c r="K6" s="108"/>
      <c r="L6" s="109"/>
      <c r="M6" s="110"/>
    </row>
    <row r="7" spans="1:13" ht="30" customHeight="1" thickBot="1" x14ac:dyDescent="0.3">
      <c r="A7" s="84" t="s">
        <v>5</v>
      </c>
      <c r="B7" s="85"/>
      <c r="C7" s="86"/>
      <c r="D7" s="94"/>
      <c r="E7" s="95"/>
      <c r="F7" s="95"/>
      <c r="G7" s="95"/>
      <c r="H7" s="95"/>
      <c r="I7" s="103" t="s">
        <v>6</v>
      </c>
      <c r="J7" s="103"/>
      <c r="K7" s="111"/>
      <c r="L7" s="112"/>
      <c r="M7" s="113"/>
    </row>
    <row r="8" spans="1:13" ht="6" customHeight="1" thickBot="1" x14ac:dyDescent="0.3">
      <c r="A8" s="12"/>
      <c r="B8" s="12"/>
      <c r="C8" s="12"/>
      <c r="D8" s="12"/>
      <c r="E8" s="12"/>
      <c r="F8" s="13"/>
      <c r="G8" s="13"/>
      <c r="H8" s="13"/>
      <c r="I8" s="13"/>
      <c r="J8" s="13"/>
      <c r="K8" s="13"/>
      <c r="L8" s="13"/>
      <c r="M8" s="13"/>
    </row>
    <row r="9" spans="1:13" ht="40.5" customHeight="1" thickBot="1" x14ac:dyDescent="0.3">
      <c r="A9" s="23" t="s">
        <v>7</v>
      </c>
      <c r="B9" s="24" t="s">
        <v>8</v>
      </c>
      <c r="C9" s="83" t="s">
        <v>9</v>
      </c>
      <c r="D9" s="83"/>
      <c r="E9" s="83"/>
      <c r="F9" s="20" t="s">
        <v>10</v>
      </c>
      <c r="G9" s="20" t="s">
        <v>11</v>
      </c>
      <c r="H9" s="20" t="s">
        <v>12</v>
      </c>
      <c r="I9" s="20" t="s">
        <v>13</v>
      </c>
      <c r="J9" s="20" t="s">
        <v>14</v>
      </c>
      <c r="K9" s="20" t="s">
        <v>15</v>
      </c>
      <c r="L9" s="20" t="s">
        <v>15</v>
      </c>
      <c r="M9" s="25" t="s">
        <v>16</v>
      </c>
    </row>
    <row r="10" spans="1:13" ht="24.75" customHeight="1" x14ac:dyDescent="0.25">
      <c r="A10" s="70">
        <v>1</v>
      </c>
      <c r="B10" s="26">
        <v>1</v>
      </c>
      <c r="C10" s="72" t="s">
        <v>25</v>
      </c>
      <c r="D10" s="72"/>
      <c r="E10" s="72"/>
      <c r="F10" s="27" t="s">
        <v>17</v>
      </c>
      <c r="G10" s="28">
        <v>500</v>
      </c>
      <c r="H10" s="4"/>
      <c r="I10" s="5"/>
      <c r="J10" s="32">
        <f>H10*I10</f>
        <v>0</v>
      </c>
      <c r="K10" s="32">
        <f>G10*J10</f>
        <v>0</v>
      </c>
      <c r="L10" s="32">
        <f>G10*H10</f>
        <v>0</v>
      </c>
      <c r="M10" s="33">
        <f>K10+L10</f>
        <v>0</v>
      </c>
    </row>
    <row r="11" spans="1:13" ht="24.75" customHeight="1" thickBot="1" x14ac:dyDescent="0.3">
      <c r="A11" s="71"/>
      <c r="B11" s="29">
        <v>2</v>
      </c>
      <c r="C11" s="73" t="s">
        <v>26</v>
      </c>
      <c r="D11" s="73"/>
      <c r="E11" s="73"/>
      <c r="F11" s="30" t="s">
        <v>17</v>
      </c>
      <c r="G11" s="31">
        <v>205</v>
      </c>
      <c r="H11" s="11"/>
      <c r="I11" s="10"/>
      <c r="J11" s="34">
        <f t="shared" ref="J11" si="0">H11*I11</f>
        <v>0</v>
      </c>
      <c r="K11" s="34">
        <f>G11*J11</f>
        <v>0</v>
      </c>
      <c r="L11" s="34">
        <f>G11*H11</f>
        <v>0</v>
      </c>
      <c r="M11" s="35">
        <f>K11+L11</f>
        <v>0</v>
      </c>
    </row>
    <row r="12" spans="1:13" s="3" customFormat="1" ht="27.75" customHeight="1" x14ac:dyDescent="0.25">
      <c r="A12" s="58" t="s">
        <v>18</v>
      </c>
      <c r="B12" s="59"/>
      <c r="C12" s="59"/>
      <c r="D12" s="59"/>
      <c r="E12" s="59"/>
      <c r="F12" s="59"/>
      <c r="G12" s="59"/>
      <c r="H12" s="59"/>
      <c r="I12" s="59"/>
      <c r="J12" s="59"/>
      <c r="K12" s="60">
        <f>SUM(L10:L11)</f>
        <v>0</v>
      </c>
      <c r="L12" s="60"/>
      <c r="M12" s="61"/>
    </row>
    <row r="13" spans="1:13" s="3" customFormat="1" ht="27" customHeight="1" x14ac:dyDescent="0.25">
      <c r="A13" s="62" t="s">
        <v>19</v>
      </c>
      <c r="B13" s="63"/>
      <c r="C13" s="63"/>
      <c r="D13" s="63"/>
      <c r="E13" s="63"/>
      <c r="F13" s="63"/>
      <c r="G13" s="63"/>
      <c r="H13" s="63"/>
      <c r="I13" s="63"/>
      <c r="J13" s="63"/>
      <c r="K13" s="64">
        <f>SUM(K10:K11)</f>
        <v>0</v>
      </c>
      <c r="L13" s="64"/>
      <c r="M13" s="65"/>
    </row>
    <row r="14" spans="1:13" s="3" customFormat="1" ht="27" customHeight="1" thickBot="1" x14ac:dyDescent="0.3">
      <c r="A14" s="66" t="s">
        <v>20</v>
      </c>
      <c r="B14" s="67"/>
      <c r="C14" s="67"/>
      <c r="D14" s="67"/>
      <c r="E14" s="67"/>
      <c r="F14" s="67"/>
      <c r="G14" s="67"/>
      <c r="H14" s="67"/>
      <c r="I14" s="67"/>
      <c r="J14" s="67"/>
      <c r="K14" s="68">
        <f>K12+K13</f>
        <v>0</v>
      </c>
      <c r="L14" s="68"/>
      <c r="M14" s="69"/>
    </row>
    <row r="15" spans="1:13" ht="5.25" customHeight="1" thickBot="1" x14ac:dyDescent="0.3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2"/>
    </row>
    <row r="16" spans="1:13" ht="30" customHeight="1" x14ac:dyDescent="0.25">
      <c r="A16" s="70">
        <v>2</v>
      </c>
      <c r="B16" s="26">
        <v>1</v>
      </c>
      <c r="C16" s="72" t="s">
        <v>28</v>
      </c>
      <c r="D16" s="72"/>
      <c r="E16" s="72"/>
      <c r="F16" s="27" t="s">
        <v>17</v>
      </c>
      <c r="G16" s="28">
        <v>140</v>
      </c>
      <c r="H16" s="4"/>
      <c r="I16" s="5"/>
      <c r="J16" s="32">
        <f>H16*I16</f>
        <v>0</v>
      </c>
      <c r="K16" s="32">
        <f>G16*J16</f>
        <v>0</v>
      </c>
      <c r="L16" s="32">
        <f>G16*H16</f>
        <v>0</v>
      </c>
      <c r="M16" s="33">
        <f>K16+L16</f>
        <v>0</v>
      </c>
    </row>
    <row r="17" spans="1:13" ht="30" customHeight="1" thickBot="1" x14ac:dyDescent="0.3">
      <c r="A17" s="71"/>
      <c r="B17" s="29">
        <v>3</v>
      </c>
      <c r="C17" s="73" t="s">
        <v>29</v>
      </c>
      <c r="D17" s="73"/>
      <c r="E17" s="73"/>
      <c r="F17" s="30" t="s">
        <v>17</v>
      </c>
      <c r="G17" s="31">
        <v>170</v>
      </c>
      <c r="H17" s="11"/>
      <c r="I17" s="10"/>
      <c r="J17" s="34">
        <f>H17*I17</f>
        <v>0</v>
      </c>
      <c r="K17" s="34">
        <f>G17*J17</f>
        <v>0</v>
      </c>
      <c r="L17" s="34">
        <f>G17*H17</f>
        <v>0</v>
      </c>
      <c r="M17" s="35">
        <f>K17+L17</f>
        <v>0</v>
      </c>
    </row>
    <row r="18" spans="1:13" ht="27" customHeight="1" x14ac:dyDescent="0.25">
      <c r="A18" s="58" t="s">
        <v>18</v>
      </c>
      <c r="B18" s="59"/>
      <c r="C18" s="59"/>
      <c r="D18" s="59"/>
      <c r="E18" s="59"/>
      <c r="F18" s="59"/>
      <c r="G18" s="59"/>
      <c r="H18" s="59"/>
      <c r="I18" s="59"/>
      <c r="J18" s="59"/>
      <c r="K18" s="60">
        <f>SUM(L16:L17)</f>
        <v>0</v>
      </c>
      <c r="L18" s="60"/>
      <c r="M18" s="61"/>
    </row>
    <row r="19" spans="1:13" ht="27" customHeight="1" x14ac:dyDescent="0.25">
      <c r="A19" s="62" t="s">
        <v>19</v>
      </c>
      <c r="B19" s="63"/>
      <c r="C19" s="63"/>
      <c r="D19" s="63"/>
      <c r="E19" s="63"/>
      <c r="F19" s="63"/>
      <c r="G19" s="63"/>
      <c r="H19" s="63"/>
      <c r="I19" s="63"/>
      <c r="J19" s="63"/>
      <c r="K19" s="64">
        <f>SUM(K16:K17)</f>
        <v>0</v>
      </c>
      <c r="L19" s="64"/>
      <c r="M19" s="65"/>
    </row>
    <row r="20" spans="1:13" ht="27" customHeight="1" thickBot="1" x14ac:dyDescent="0.3">
      <c r="A20" s="66" t="s">
        <v>20</v>
      </c>
      <c r="B20" s="67"/>
      <c r="C20" s="67"/>
      <c r="D20" s="67"/>
      <c r="E20" s="67"/>
      <c r="F20" s="67"/>
      <c r="G20" s="67"/>
      <c r="H20" s="67"/>
      <c r="I20" s="67"/>
      <c r="J20" s="67"/>
      <c r="K20" s="68">
        <f>K18+K19</f>
        <v>0</v>
      </c>
      <c r="L20" s="68"/>
      <c r="M20" s="69"/>
    </row>
    <row r="21" spans="1:13" ht="6" customHeight="1" thickBot="1" x14ac:dyDescent="0.3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2"/>
    </row>
    <row r="22" spans="1:13" ht="30" customHeight="1" x14ac:dyDescent="0.25">
      <c r="A22" s="70">
        <v>3</v>
      </c>
      <c r="B22" s="26">
        <v>1</v>
      </c>
      <c r="C22" s="72" t="s">
        <v>30</v>
      </c>
      <c r="D22" s="72"/>
      <c r="E22" s="72"/>
      <c r="F22" s="27" t="s">
        <v>17</v>
      </c>
      <c r="G22" s="28">
        <v>15</v>
      </c>
      <c r="H22" s="4"/>
      <c r="I22" s="5"/>
      <c r="J22" s="32">
        <f>H22*I22</f>
        <v>0</v>
      </c>
      <c r="K22" s="32">
        <f>G22*J22</f>
        <v>0</v>
      </c>
      <c r="L22" s="32">
        <f>G22*H22</f>
        <v>0</v>
      </c>
      <c r="M22" s="33">
        <f>K22+L22</f>
        <v>0</v>
      </c>
    </row>
    <row r="23" spans="1:13" ht="30" customHeight="1" x14ac:dyDescent="0.25">
      <c r="A23" s="76"/>
      <c r="B23" s="36">
        <v>2</v>
      </c>
      <c r="C23" s="77" t="s">
        <v>31</v>
      </c>
      <c r="D23" s="77"/>
      <c r="E23" s="77"/>
      <c r="F23" s="37" t="s">
        <v>17</v>
      </c>
      <c r="G23" s="38">
        <v>2</v>
      </c>
      <c r="H23" s="8"/>
      <c r="I23" s="9"/>
      <c r="J23" s="42">
        <f t="shared" ref="J23:J25" si="1">H23*I23</f>
        <v>0</v>
      </c>
      <c r="K23" s="42">
        <f>G23*J23</f>
        <v>0</v>
      </c>
      <c r="L23" s="42">
        <f t="shared" ref="L23:L25" si="2">G23*H23</f>
        <v>0</v>
      </c>
      <c r="M23" s="43">
        <f t="shared" ref="M23:M25" si="3">K23+L23</f>
        <v>0</v>
      </c>
    </row>
    <row r="24" spans="1:13" ht="38.25" customHeight="1" x14ac:dyDescent="0.25">
      <c r="A24" s="76"/>
      <c r="B24" s="36">
        <v>3</v>
      </c>
      <c r="C24" s="77" t="s">
        <v>32</v>
      </c>
      <c r="D24" s="77"/>
      <c r="E24" s="77"/>
      <c r="F24" s="37" t="s">
        <v>17</v>
      </c>
      <c r="G24" s="38">
        <v>1</v>
      </c>
      <c r="H24" s="8"/>
      <c r="I24" s="9"/>
      <c r="J24" s="42">
        <f t="shared" ref="J24" si="4">H24*I24</f>
        <v>0</v>
      </c>
      <c r="K24" s="42">
        <f t="shared" ref="K24:K25" si="5">G24*J24</f>
        <v>0</v>
      </c>
      <c r="L24" s="42">
        <f t="shared" si="2"/>
        <v>0</v>
      </c>
      <c r="M24" s="43">
        <f t="shared" si="3"/>
        <v>0</v>
      </c>
    </row>
    <row r="25" spans="1:13" ht="38.25" customHeight="1" thickBot="1" x14ac:dyDescent="0.3">
      <c r="A25" s="78"/>
      <c r="B25" s="39">
        <v>4</v>
      </c>
      <c r="C25" s="79" t="s">
        <v>33</v>
      </c>
      <c r="D25" s="79"/>
      <c r="E25" s="79"/>
      <c r="F25" s="40" t="s">
        <v>17</v>
      </c>
      <c r="G25" s="41">
        <v>23</v>
      </c>
      <c r="H25" s="14"/>
      <c r="I25" s="15"/>
      <c r="J25" s="44">
        <f t="shared" si="1"/>
        <v>0</v>
      </c>
      <c r="K25" s="44">
        <f t="shared" si="5"/>
        <v>0</v>
      </c>
      <c r="L25" s="44">
        <f t="shared" si="2"/>
        <v>0</v>
      </c>
      <c r="M25" s="45">
        <f t="shared" si="3"/>
        <v>0</v>
      </c>
    </row>
    <row r="26" spans="1:13" ht="27" customHeight="1" x14ac:dyDescent="0.25">
      <c r="A26" s="58" t="s">
        <v>18</v>
      </c>
      <c r="B26" s="59"/>
      <c r="C26" s="59"/>
      <c r="D26" s="59"/>
      <c r="E26" s="59"/>
      <c r="F26" s="59"/>
      <c r="G26" s="59"/>
      <c r="H26" s="59"/>
      <c r="I26" s="59"/>
      <c r="J26" s="59"/>
      <c r="K26" s="60">
        <f>SUM(L22:L25)</f>
        <v>0</v>
      </c>
      <c r="L26" s="60"/>
      <c r="M26" s="61"/>
    </row>
    <row r="27" spans="1:13" ht="27" customHeight="1" x14ac:dyDescent="0.25">
      <c r="A27" s="62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4">
        <f>SUM(K22:K25)</f>
        <v>0</v>
      </c>
      <c r="L27" s="64"/>
      <c r="M27" s="65"/>
    </row>
    <row r="28" spans="1:13" ht="27" customHeight="1" thickBot="1" x14ac:dyDescent="0.3">
      <c r="A28" s="66" t="s">
        <v>20</v>
      </c>
      <c r="B28" s="67"/>
      <c r="C28" s="67"/>
      <c r="D28" s="67"/>
      <c r="E28" s="67"/>
      <c r="F28" s="67"/>
      <c r="G28" s="67"/>
      <c r="H28" s="67"/>
      <c r="I28" s="67"/>
      <c r="J28" s="67"/>
      <c r="K28" s="68">
        <f>K26+K27</f>
        <v>0</v>
      </c>
      <c r="L28" s="68"/>
      <c r="M28" s="69"/>
    </row>
    <row r="29" spans="1:13" ht="5.25" customHeight="1" thickBot="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7"/>
      <c r="L29" s="17"/>
      <c r="M29" s="17"/>
    </row>
    <row r="30" spans="1:13" ht="27" customHeight="1" x14ac:dyDescent="0.25">
      <c r="A30" s="70">
        <v>4</v>
      </c>
      <c r="B30" s="26">
        <v>1</v>
      </c>
      <c r="C30" s="72" t="s">
        <v>34</v>
      </c>
      <c r="D30" s="72"/>
      <c r="E30" s="72"/>
      <c r="F30" s="27" t="s">
        <v>17</v>
      </c>
      <c r="G30" s="28">
        <v>40</v>
      </c>
      <c r="H30" s="4"/>
      <c r="I30" s="5"/>
      <c r="J30" s="32">
        <f>H30*I30</f>
        <v>0</v>
      </c>
      <c r="K30" s="32">
        <f>G30*J30</f>
        <v>0</v>
      </c>
      <c r="L30" s="32">
        <f>G30*H30</f>
        <v>0</v>
      </c>
      <c r="M30" s="33">
        <f>K30+L30</f>
        <v>0</v>
      </c>
    </row>
    <row r="31" spans="1:13" ht="27" customHeight="1" thickBot="1" x14ac:dyDescent="0.3">
      <c r="A31" s="78"/>
      <c r="B31" s="39">
        <v>2</v>
      </c>
      <c r="C31" s="79" t="s">
        <v>35</v>
      </c>
      <c r="D31" s="79"/>
      <c r="E31" s="79"/>
      <c r="F31" s="40" t="s">
        <v>17</v>
      </c>
      <c r="G31" s="41">
        <v>60</v>
      </c>
      <c r="H31" s="14"/>
      <c r="I31" s="15"/>
      <c r="J31" s="44">
        <f t="shared" ref="J31" si="6">H31*I31</f>
        <v>0</v>
      </c>
      <c r="K31" s="44">
        <f>G31*J31</f>
        <v>0</v>
      </c>
      <c r="L31" s="44">
        <f>G31*H31</f>
        <v>0</v>
      </c>
      <c r="M31" s="45">
        <f>K31+L31</f>
        <v>0</v>
      </c>
    </row>
    <row r="32" spans="1:13" ht="27" customHeight="1" x14ac:dyDescent="0.25">
      <c r="A32" s="58" t="s">
        <v>18</v>
      </c>
      <c r="B32" s="59"/>
      <c r="C32" s="59"/>
      <c r="D32" s="59"/>
      <c r="E32" s="59"/>
      <c r="F32" s="59"/>
      <c r="G32" s="59"/>
      <c r="H32" s="59"/>
      <c r="I32" s="59"/>
      <c r="J32" s="59"/>
      <c r="K32" s="60">
        <f>SUM(L30:L31)</f>
        <v>0</v>
      </c>
      <c r="L32" s="60"/>
      <c r="M32" s="61"/>
    </row>
    <row r="33" spans="1:13" ht="27" customHeight="1" x14ac:dyDescent="0.25">
      <c r="A33" s="62" t="s">
        <v>19</v>
      </c>
      <c r="B33" s="63"/>
      <c r="C33" s="63"/>
      <c r="D33" s="63"/>
      <c r="E33" s="63"/>
      <c r="F33" s="63"/>
      <c r="G33" s="63"/>
      <c r="H33" s="63"/>
      <c r="I33" s="63"/>
      <c r="J33" s="63"/>
      <c r="K33" s="64">
        <f>SUM(K30:K31)</f>
        <v>0</v>
      </c>
      <c r="L33" s="64"/>
      <c r="M33" s="65"/>
    </row>
    <row r="34" spans="1:13" ht="27" customHeight="1" thickBot="1" x14ac:dyDescent="0.3">
      <c r="A34" s="66" t="s">
        <v>20</v>
      </c>
      <c r="B34" s="67"/>
      <c r="C34" s="67"/>
      <c r="D34" s="67"/>
      <c r="E34" s="67"/>
      <c r="F34" s="67"/>
      <c r="G34" s="67"/>
      <c r="H34" s="67"/>
      <c r="I34" s="67"/>
      <c r="J34" s="67"/>
      <c r="K34" s="68">
        <f>K32+K33</f>
        <v>0</v>
      </c>
      <c r="L34" s="68"/>
      <c r="M34" s="69"/>
    </row>
    <row r="35" spans="1:13" ht="5.25" customHeight="1" thickBot="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</row>
    <row r="36" spans="1:13" ht="27" customHeight="1" x14ac:dyDescent="0.25">
      <c r="A36" s="70">
        <v>5</v>
      </c>
      <c r="B36" s="26">
        <v>1</v>
      </c>
      <c r="C36" s="72" t="s">
        <v>36</v>
      </c>
      <c r="D36" s="72"/>
      <c r="E36" s="72"/>
      <c r="F36" s="27" t="s">
        <v>17</v>
      </c>
      <c r="G36" s="28">
        <v>15</v>
      </c>
      <c r="H36" s="4"/>
      <c r="I36" s="5"/>
      <c r="J36" s="32">
        <f>H36*I36</f>
        <v>0</v>
      </c>
      <c r="K36" s="32">
        <f>G36*J36</f>
        <v>0</v>
      </c>
      <c r="L36" s="32">
        <f>G36*H36</f>
        <v>0</v>
      </c>
      <c r="M36" s="33">
        <f>K36+L36</f>
        <v>0</v>
      </c>
    </row>
    <row r="37" spans="1:13" ht="27" customHeight="1" thickBot="1" x14ac:dyDescent="0.3">
      <c r="A37" s="78"/>
      <c r="B37" s="39">
        <v>2</v>
      </c>
      <c r="C37" s="79" t="s">
        <v>37</v>
      </c>
      <c r="D37" s="79"/>
      <c r="E37" s="79"/>
      <c r="F37" s="40" t="s">
        <v>17</v>
      </c>
      <c r="G37" s="41">
        <v>15</v>
      </c>
      <c r="H37" s="14"/>
      <c r="I37" s="15"/>
      <c r="J37" s="44">
        <f t="shared" ref="J37" si="7">H37*I37</f>
        <v>0</v>
      </c>
      <c r="K37" s="44">
        <f>G37*J37</f>
        <v>0</v>
      </c>
      <c r="L37" s="44">
        <f>G37*H37</f>
        <v>0</v>
      </c>
      <c r="M37" s="45">
        <f>K37+L37</f>
        <v>0</v>
      </c>
    </row>
    <row r="38" spans="1:13" ht="27" customHeight="1" x14ac:dyDescent="0.25">
      <c r="A38" s="58" t="s">
        <v>18</v>
      </c>
      <c r="B38" s="59"/>
      <c r="C38" s="59"/>
      <c r="D38" s="59"/>
      <c r="E38" s="59"/>
      <c r="F38" s="59"/>
      <c r="G38" s="59"/>
      <c r="H38" s="59"/>
      <c r="I38" s="59"/>
      <c r="J38" s="59"/>
      <c r="K38" s="60">
        <f>SUM(L36:L37)</f>
        <v>0</v>
      </c>
      <c r="L38" s="60"/>
      <c r="M38" s="61"/>
    </row>
    <row r="39" spans="1:13" ht="27" customHeight="1" x14ac:dyDescent="0.25">
      <c r="A39" s="62" t="s">
        <v>19</v>
      </c>
      <c r="B39" s="63"/>
      <c r="C39" s="63"/>
      <c r="D39" s="63"/>
      <c r="E39" s="63"/>
      <c r="F39" s="63"/>
      <c r="G39" s="63"/>
      <c r="H39" s="63"/>
      <c r="I39" s="63"/>
      <c r="J39" s="63"/>
      <c r="K39" s="64">
        <f>SUM(K36:K37)</f>
        <v>0</v>
      </c>
      <c r="L39" s="64"/>
      <c r="M39" s="65"/>
    </row>
    <row r="40" spans="1:13" ht="27" customHeight="1" thickBot="1" x14ac:dyDescent="0.3">
      <c r="A40" s="66" t="s">
        <v>20</v>
      </c>
      <c r="B40" s="67"/>
      <c r="C40" s="67"/>
      <c r="D40" s="67"/>
      <c r="E40" s="67"/>
      <c r="F40" s="67"/>
      <c r="G40" s="67"/>
      <c r="H40" s="67"/>
      <c r="I40" s="67"/>
      <c r="J40" s="67"/>
      <c r="K40" s="68">
        <f>K38+K39</f>
        <v>0</v>
      </c>
      <c r="L40" s="68"/>
      <c r="M40" s="69"/>
    </row>
    <row r="41" spans="1:13" ht="5.25" customHeight="1" thickBo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7"/>
      <c r="L41" s="17"/>
      <c r="M41" s="17"/>
    </row>
    <row r="42" spans="1:13" ht="27" customHeight="1" x14ac:dyDescent="0.25">
      <c r="A42" s="70">
        <v>6</v>
      </c>
      <c r="B42" s="26">
        <v>1</v>
      </c>
      <c r="C42" s="72" t="s">
        <v>38</v>
      </c>
      <c r="D42" s="72"/>
      <c r="E42" s="72"/>
      <c r="F42" s="27" t="s">
        <v>17</v>
      </c>
      <c r="G42" s="28">
        <v>5</v>
      </c>
      <c r="H42" s="4"/>
      <c r="I42" s="5"/>
      <c r="J42" s="32">
        <f>H42*I42</f>
        <v>0</v>
      </c>
      <c r="K42" s="32">
        <f>G42*J42</f>
        <v>0</v>
      </c>
      <c r="L42" s="32">
        <f>G42*H42</f>
        <v>0</v>
      </c>
      <c r="M42" s="33">
        <f>K42+L42</f>
        <v>0</v>
      </c>
    </row>
    <row r="43" spans="1:13" ht="27" customHeight="1" thickBot="1" x14ac:dyDescent="0.3">
      <c r="A43" s="78"/>
      <c r="B43" s="39">
        <v>2</v>
      </c>
      <c r="C43" s="79" t="s">
        <v>39</v>
      </c>
      <c r="D43" s="79"/>
      <c r="E43" s="79"/>
      <c r="F43" s="40" t="s">
        <v>17</v>
      </c>
      <c r="G43" s="41">
        <v>3</v>
      </c>
      <c r="H43" s="14"/>
      <c r="I43" s="15"/>
      <c r="J43" s="44">
        <f t="shared" ref="J43" si="8">H43*I43</f>
        <v>0</v>
      </c>
      <c r="K43" s="44">
        <f>G43*J43</f>
        <v>0</v>
      </c>
      <c r="L43" s="44">
        <f>G43*H43</f>
        <v>0</v>
      </c>
      <c r="M43" s="45">
        <f>K43+L43</f>
        <v>0</v>
      </c>
    </row>
    <row r="44" spans="1:13" ht="27" customHeight="1" x14ac:dyDescent="0.25">
      <c r="A44" s="58" t="s">
        <v>18</v>
      </c>
      <c r="B44" s="59"/>
      <c r="C44" s="59"/>
      <c r="D44" s="59"/>
      <c r="E44" s="59"/>
      <c r="F44" s="59"/>
      <c r="G44" s="59"/>
      <c r="H44" s="59"/>
      <c r="I44" s="59"/>
      <c r="J44" s="59"/>
      <c r="K44" s="60">
        <f>SUM(L42:L43)</f>
        <v>0</v>
      </c>
      <c r="L44" s="60"/>
      <c r="M44" s="61"/>
    </row>
    <row r="45" spans="1:13" ht="27" customHeight="1" x14ac:dyDescent="0.25">
      <c r="A45" s="62" t="s">
        <v>19</v>
      </c>
      <c r="B45" s="63"/>
      <c r="C45" s="63"/>
      <c r="D45" s="63"/>
      <c r="E45" s="63"/>
      <c r="F45" s="63"/>
      <c r="G45" s="63"/>
      <c r="H45" s="63"/>
      <c r="I45" s="63"/>
      <c r="J45" s="63"/>
      <c r="K45" s="64">
        <f>SUM(K42:K43)</f>
        <v>0</v>
      </c>
      <c r="L45" s="64"/>
      <c r="M45" s="65"/>
    </row>
    <row r="46" spans="1:13" ht="27" customHeight="1" thickBot="1" x14ac:dyDescent="0.3">
      <c r="A46" s="66" t="s">
        <v>20</v>
      </c>
      <c r="B46" s="67"/>
      <c r="C46" s="67"/>
      <c r="D46" s="67"/>
      <c r="E46" s="67"/>
      <c r="F46" s="67"/>
      <c r="G46" s="67"/>
      <c r="H46" s="67"/>
      <c r="I46" s="67"/>
      <c r="J46" s="67"/>
      <c r="K46" s="68">
        <f>K44+K45</f>
        <v>0</v>
      </c>
      <c r="L46" s="68"/>
      <c r="M46" s="69"/>
    </row>
    <row r="47" spans="1:13" ht="5.25" customHeight="1" thickBo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7"/>
      <c r="L47" s="17"/>
      <c r="M47" s="17"/>
    </row>
    <row r="48" spans="1:13" ht="27" customHeight="1" x14ac:dyDescent="0.25">
      <c r="A48" s="70">
        <v>7</v>
      </c>
      <c r="B48" s="26">
        <v>1</v>
      </c>
      <c r="C48" s="72" t="s">
        <v>40</v>
      </c>
      <c r="D48" s="72"/>
      <c r="E48" s="72"/>
      <c r="F48" s="27" t="s">
        <v>17</v>
      </c>
      <c r="G48" s="28">
        <v>35</v>
      </c>
      <c r="H48" s="4"/>
      <c r="I48" s="5"/>
      <c r="J48" s="32">
        <f>H48*I48</f>
        <v>0</v>
      </c>
      <c r="K48" s="32">
        <f>G48*J48</f>
        <v>0</v>
      </c>
      <c r="L48" s="32">
        <f>G48*H48</f>
        <v>0</v>
      </c>
      <c r="M48" s="33">
        <f>K48+L48</f>
        <v>0</v>
      </c>
    </row>
    <row r="49" spans="1:13" ht="27" customHeight="1" x14ac:dyDescent="0.25">
      <c r="A49" s="76"/>
      <c r="B49" s="36">
        <v>2</v>
      </c>
      <c r="C49" s="77" t="s">
        <v>41</v>
      </c>
      <c r="D49" s="77"/>
      <c r="E49" s="77"/>
      <c r="F49" s="37" t="s">
        <v>17</v>
      </c>
      <c r="G49" s="38">
        <v>80</v>
      </c>
      <c r="H49" s="8"/>
      <c r="I49" s="9"/>
      <c r="J49" s="42">
        <f t="shared" ref="J49:J50" si="9">H49*I49</f>
        <v>0</v>
      </c>
      <c r="K49" s="42">
        <f t="shared" ref="K49:K50" si="10">G49*J49</f>
        <v>0</v>
      </c>
      <c r="L49" s="42">
        <f t="shared" ref="L49:L50" si="11">G49*H49</f>
        <v>0</v>
      </c>
      <c r="M49" s="43">
        <f t="shared" ref="M49:M50" si="12">K49+L49</f>
        <v>0</v>
      </c>
    </row>
    <row r="50" spans="1:13" ht="27" customHeight="1" thickBot="1" x14ac:dyDescent="0.3">
      <c r="A50" s="71"/>
      <c r="B50" s="29">
        <v>3</v>
      </c>
      <c r="C50" s="73" t="s">
        <v>42</v>
      </c>
      <c r="D50" s="73"/>
      <c r="E50" s="73"/>
      <c r="F50" s="30" t="s">
        <v>17</v>
      </c>
      <c r="G50" s="31">
        <v>565</v>
      </c>
      <c r="H50" s="11"/>
      <c r="I50" s="10"/>
      <c r="J50" s="34">
        <f t="shared" si="9"/>
        <v>0</v>
      </c>
      <c r="K50" s="34">
        <f t="shared" si="10"/>
        <v>0</v>
      </c>
      <c r="L50" s="34">
        <f t="shared" si="11"/>
        <v>0</v>
      </c>
      <c r="M50" s="35">
        <f t="shared" si="12"/>
        <v>0</v>
      </c>
    </row>
    <row r="51" spans="1:13" ht="27" customHeight="1" x14ac:dyDescent="0.25">
      <c r="A51" s="58" t="s">
        <v>18</v>
      </c>
      <c r="B51" s="59"/>
      <c r="C51" s="59"/>
      <c r="D51" s="59"/>
      <c r="E51" s="59"/>
      <c r="F51" s="59"/>
      <c r="G51" s="59"/>
      <c r="H51" s="59"/>
      <c r="I51" s="59"/>
      <c r="J51" s="59"/>
      <c r="K51" s="60">
        <f>SUM(L48:L50)</f>
        <v>0</v>
      </c>
      <c r="L51" s="60"/>
      <c r="M51" s="61"/>
    </row>
    <row r="52" spans="1:13" ht="27" customHeight="1" x14ac:dyDescent="0.25">
      <c r="A52" s="62" t="s">
        <v>19</v>
      </c>
      <c r="B52" s="63"/>
      <c r="C52" s="63"/>
      <c r="D52" s="63"/>
      <c r="E52" s="63"/>
      <c r="F52" s="63"/>
      <c r="G52" s="63"/>
      <c r="H52" s="63"/>
      <c r="I52" s="63"/>
      <c r="J52" s="63"/>
      <c r="K52" s="64">
        <f>SUM(K48:K50)</f>
        <v>0</v>
      </c>
      <c r="L52" s="64"/>
      <c r="M52" s="65"/>
    </row>
    <row r="53" spans="1:13" ht="27" customHeight="1" thickBot="1" x14ac:dyDescent="0.3">
      <c r="A53" s="66" t="s">
        <v>20</v>
      </c>
      <c r="B53" s="67"/>
      <c r="C53" s="67"/>
      <c r="D53" s="67"/>
      <c r="E53" s="67"/>
      <c r="F53" s="67"/>
      <c r="G53" s="67"/>
      <c r="H53" s="67"/>
      <c r="I53" s="67"/>
      <c r="J53" s="67"/>
      <c r="K53" s="68">
        <f>K51+K52</f>
        <v>0</v>
      </c>
      <c r="L53" s="68"/>
      <c r="M53" s="69"/>
    </row>
    <row r="54" spans="1:13" ht="5.25" customHeight="1" thickBot="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7"/>
      <c r="M54" s="17"/>
    </row>
    <row r="55" spans="1:13" ht="27" customHeight="1" thickBot="1" x14ac:dyDescent="0.3">
      <c r="A55" s="46">
        <v>8</v>
      </c>
      <c r="B55" s="47">
        <v>1</v>
      </c>
      <c r="C55" s="75" t="s">
        <v>43</v>
      </c>
      <c r="D55" s="75"/>
      <c r="E55" s="75"/>
      <c r="F55" s="48" t="s">
        <v>17</v>
      </c>
      <c r="G55" s="49">
        <v>600</v>
      </c>
      <c r="H55" s="6"/>
      <c r="I55" s="7"/>
      <c r="J55" s="50">
        <f>H55*I55</f>
        <v>0</v>
      </c>
      <c r="K55" s="50">
        <f>G55*J55</f>
        <v>0</v>
      </c>
      <c r="L55" s="50">
        <f>G55*H55</f>
        <v>0</v>
      </c>
      <c r="M55" s="51">
        <f>K55+L55</f>
        <v>0</v>
      </c>
    </row>
    <row r="56" spans="1:13" ht="27" customHeight="1" x14ac:dyDescent="0.25">
      <c r="A56" s="58" t="s">
        <v>18</v>
      </c>
      <c r="B56" s="59"/>
      <c r="C56" s="59"/>
      <c r="D56" s="59"/>
      <c r="E56" s="59"/>
      <c r="F56" s="59"/>
      <c r="G56" s="59"/>
      <c r="H56" s="59"/>
      <c r="I56" s="59"/>
      <c r="J56" s="59"/>
      <c r="K56" s="60">
        <f>SUM(L55)</f>
        <v>0</v>
      </c>
      <c r="L56" s="60"/>
      <c r="M56" s="61"/>
    </row>
    <row r="57" spans="1:13" ht="27" customHeight="1" x14ac:dyDescent="0.25">
      <c r="A57" s="62" t="s">
        <v>19</v>
      </c>
      <c r="B57" s="63"/>
      <c r="C57" s="63"/>
      <c r="D57" s="63"/>
      <c r="E57" s="63"/>
      <c r="F57" s="63"/>
      <c r="G57" s="63"/>
      <c r="H57" s="63"/>
      <c r="I57" s="63"/>
      <c r="J57" s="63"/>
      <c r="K57" s="64">
        <f>SUM(K55)</f>
        <v>0</v>
      </c>
      <c r="L57" s="64"/>
      <c r="M57" s="65"/>
    </row>
    <row r="58" spans="1:13" ht="27" customHeight="1" thickBot="1" x14ac:dyDescent="0.3">
      <c r="A58" s="66" t="s">
        <v>20</v>
      </c>
      <c r="B58" s="67"/>
      <c r="C58" s="67"/>
      <c r="D58" s="67"/>
      <c r="E58" s="67"/>
      <c r="F58" s="67"/>
      <c r="G58" s="67"/>
      <c r="H58" s="67"/>
      <c r="I58" s="67"/>
      <c r="J58" s="67"/>
      <c r="K58" s="68">
        <f>K56+K57</f>
        <v>0</v>
      </c>
      <c r="L58" s="68"/>
      <c r="M58" s="69"/>
    </row>
    <row r="59" spans="1:13" ht="5.25" customHeight="1" thickBo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7"/>
      <c r="L59" s="17"/>
      <c r="M59" s="17"/>
    </row>
    <row r="60" spans="1:13" ht="27" customHeight="1" x14ac:dyDescent="0.25">
      <c r="A60" s="70">
        <v>9</v>
      </c>
      <c r="B60" s="26">
        <v>1</v>
      </c>
      <c r="C60" s="72" t="s">
        <v>44</v>
      </c>
      <c r="D60" s="72"/>
      <c r="E60" s="72"/>
      <c r="F60" s="27" t="s">
        <v>17</v>
      </c>
      <c r="G60" s="28">
        <v>50</v>
      </c>
      <c r="H60" s="4"/>
      <c r="I60" s="5"/>
      <c r="J60" s="32">
        <f>H60*I60</f>
        <v>0</v>
      </c>
      <c r="K60" s="32">
        <f>G60*J60</f>
        <v>0</v>
      </c>
      <c r="L60" s="32">
        <f>G60*H60</f>
        <v>0</v>
      </c>
      <c r="M60" s="33">
        <f>K60+L60</f>
        <v>0</v>
      </c>
    </row>
    <row r="61" spans="1:13" ht="27" customHeight="1" thickBot="1" x14ac:dyDescent="0.3">
      <c r="A61" s="71"/>
      <c r="B61" s="29">
        <v>2</v>
      </c>
      <c r="C61" s="73" t="s">
        <v>45</v>
      </c>
      <c r="D61" s="73"/>
      <c r="E61" s="73"/>
      <c r="F61" s="30" t="s">
        <v>17</v>
      </c>
      <c r="G61" s="31">
        <v>250</v>
      </c>
      <c r="H61" s="11"/>
      <c r="I61" s="10"/>
      <c r="J61" s="34">
        <f t="shared" ref="J61" si="13">H61*I61</f>
        <v>0</v>
      </c>
      <c r="K61" s="34">
        <f>G61*J61</f>
        <v>0</v>
      </c>
      <c r="L61" s="34">
        <f>G61*H61</f>
        <v>0</v>
      </c>
      <c r="M61" s="35">
        <f t="shared" ref="M61" si="14">K61+L61</f>
        <v>0</v>
      </c>
    </row>
    <row r="62" spans="1:13" ht="27" customHeight="1" x14ac:dyDescent="0.25">
      <c r="A62" s="58" t="s">
        <v>18</v>
      </c>
      <c r="B62" s="59"/>
      <c r="C62" s="59"/>
      <c r="D62" s="59"/>
      <c r="E62" s="59"/>
      <c r="F62" s="59"/>
      <c r="G62" s="59"/>
      <c r="H62" s="59"/>
      <c r="I62" s="59"/>
      <c r="J62" s="59"/>
      <c r="K62" s="60">
        <f>SUM(L60:L61)</f>
        <v>0</v>
      </c>
      <c r="L62" s="60"/>
      <c r="M62" s="61"/>
    </row>
    <row r="63" spans="1:13" ht="27" customHeight="1" x14ac:dyDescent="0.25">
      <c r="A63" s="62" t="s">
        <v>19</v>
      </c>
      <c r="B63" s="63"/>
      <c r="C63" s="63"/>
      <c r="D63" s="63"/>
      <c r="E63" s="63"/>
      <c r="F63" s="63"/>
      <c r="G63" s="63"/>
      <c r="H63" s="63"/>
      <c r="I63" s="63"/>
      <c r="J63" s="63"/>
      <c r="K63" s="64">
        <f>SUM(K60:K61)</f>
        <v>0</v>
      </c>
      <c r="L63" s="64"/>
      <c r="M63" s="65"/>
    </row>
    <row r="64" spans="1:13" ht="27" customHeight="1" thickBot="1" x14ac:dyDescent="0.3">
      <c r="A64" s="66" t="s">
        <v>20</v>
      </c>
      <c r="B64" s="67"/>
      <c r="C64" s="67"/>
      <c r="D64" s="67"/>
      <c r="E64" s="67"/>
      <c r="F64" s="67"/>
      <c r="G64" s="67"/>
      <c r="H64" s="67"/>
      <c r="I64" s="67"/>
      <c r="J64" s="67"/>
      <c r="K64" s="68">
        <f>K62+K63</f>
        <v>0</v>
      </c>
      <c r="L64" s="68"/>
      <c r="M64" s="69"/>
    </row>
    <row r="65" spans="1:13" ht="5.25" customHeight="1" thickBo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7"/>
      <c r="L65" s="17"/>
      <c r="M65" s="17"/>
    </row>
    <row r="66" spans="1:13" ht="27" customHeight="1" thickBot="1" x14ac:dyDescent="0.3">
      <c r="A66" s="52">
        <v>10</v>
      </c>
      <c r="B66" s="53">
        <v>1</v>
      </c>
      <c r="C66" s="74" t="s">
        <v>46</v>
      </c>
      <c r="D66" s="74"/>
      <c r="E66" s="74"/>
      <c r="F66" s="54" t="s">
        <v>17</v>
      </c>
      <c r="G66" s="55">
        <v>150</v>
      </c>
      <c r="H66" s="18"/>
      <c r="I66" s="19"/>
      <c r="J66" s="56">
        <f>H66*I66</f>
        <v>0</v>
      </c>
      <c r="K66" s="56">
        <f>G66*J66</f>
        <v>0</v>
      </c>
      <c r="L66" s="56">
        <f>G66*H66</f>
        <v>0</v>
      </c>
      <c r="M66" s="57">
        <f>K66+L66</f>
        <v>0</v>
      </c>
    </row>
    <row r="67" spans="1:13" ht="27" customHeight="1" x14ac:dyDescent="0.25">
      <c r="A67" s="58" t="s">
        <v>18</v>
      </c>
      <c r="B67" s="59"/>
      <c r="C67" s="59"/>
      <c r="D67" s="59"/>
      <c r="E67" s="59"/>
      <c r="F67" s="59"/>
      <c r="G67" s="59"/>
      <c r="H67" s="59"/>
      <c r="I67" s="59"/>
      <c r="J67" s="59"/>
      <c r="K67" s="60">
        <f>SUM(L66)</f>
        <v>0</v>
      </c>
      <c r="L67" s="60"/>
      <c r="M67" s="61"/>
    </row>
    <row r="68" spans="1:13" ht="27" customHeight="1" x14ac:dyDescent="0.25">
      <c r="A68" s="62" t="s">
        <v>19</v>
      </c>
      <c r="B68" s="63"/>
      <c r="C68" s="63"/>
      <c r="D68" s="63"/>
      <c r="E68" s="63"/>
      <c r="F68" s="63"/>
      <c r="G68" s="63"/>
      <c r="H68" s="63"/>
      <c r="I68" s="63"/>
      <c r="J68" s="63"/>
      <c r="K68" s="64">
        <f>SUM(K66)</f>
        <v>0</v>
      </c>
      <c r="L68" s="64"/>
      <c r="M68" s="65"/>
    </row>
    <row r="69" spans="1:13" ht="27" customHeight="1" thickBot="1" x14ac:dyDescent="0.3">
      <c r="A69" s="66" t="s">
        <v>20</v>
      </c>
      <c r="B69" s="67"/>
      <c r="C69" s="67"/>
      <c r="D69" s="67"/>
      <c r="E69" s="67"/>
      <c r="F69" s="67"/>
      <c r="G69" s="67"/>
      <c r="H69" s="67"/>
      <c r="I69" s="67"/>
      <c r="J69" s="67"/>
      <c r="K69" s="68">
        <f>K67+K68</f>
        <v>0</v>
      </c>
      <c r="L69" s="68"/>
      <c r="M69" s="69"/>
    </row>
    <row r="70" spans="1:13" ht="5.25" customHeight="1" thickBo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7"/>
      <c r="M70" s="17"/>
    </row>
    <row r="71" spans="1:13" ht="27" customHeight="1" x14ac:dyDescent="0.25">
      <c r="A71" s="70">
        <v>11</v>
      </c>
      <c r="B71" s="26">
        <v>1</v>
      </c>
      <c r="C71" s="72" t="s">
        <v>47</v>
      </c>
      <c r="D71" s="72"/>
      <c r="E71" s="72"/>
      <c r="F71" s="27" t="s">
        <v>17</v>
      </c>
      <c r="G71" s="28">
        <v>530</v>
      </c>
      <c r="H71" s="4"/>
      <c r="I71" s="5"/>
      <c r="J71" s="32">
        <f>H71*I71</f>
        <v>0</v>
      </c>
      <c r="K71" s="32">
        <f>G71*J71</f>
        <v>0</v>
      </c>
      <c r="L71" s="32">
        <f>G71*H71</f>
        <v>0</v>
      </c>
      <c r="M71" s="33">
        <f>K71+L71</f>
        <v>0</v>
      </c>
    </row>
    <row r="72" spans="1:13" ht="27" customHeight="1" thickBot="1" x14ac:dyDescent="0.3">
      <c r="A72" s="71"/>
      <c r="B72" s="29">
        <v>2</v>
      </c>
      <c r="C72" s="73" t="s">
        <v>48</v>
      </c>
      <c r="D72" s="73"/>
      <c r="E72" s="73"/>
      <c r="F72" s="30" t="s">
        <v>17</v>
      </c>
      <c r="G72" s="31">
        <v>204</v>
      </c>
      <c r="H72" s="11"/>
      <c r="I72" s="10"/>
      <c r="J72" s="34">
        <f t="shared" ref="J72" si="15">H72*I72</f>
        <v>0</v>
      </c>
      <c r="K72" s="34">
        <f>G72*J72</f>
        <v>0</v>
      </c>
      <c r="L72" s="34">
        <f>G72*H72</f>
        <v>0</v>
      </c>
      <c r="M72" s="35">
        <f t="shared" ref="M72" si="16">K72+L72</f>
        <v>0</v>
      </c>
    </row>
    <row r="73" spans="1:13" ht="27" customHeight="1" x14ac:dyDescent="0.25">
      <c r="A73" s="58" t="s">
        <v>18</v>
      </c>
      <c r="B73" s="59"/>
      <c r="C73" s="59"/>
      <c r="D73" s="59"/>
      <c r="E73" s="59"/>
      <c r="F73" s="59"/>
      <c r="G73" s="59"/>
      <c r="H73" s="59"/>
      <c r="I73" s="59"/>
      <c r="J73" s="59"/>
      <c r="K73" s="60">
        <f>SUM(L71:L72)</f>
        <v>0</v>
      </c>
      <c r="L73" s="60"/>
      <c r="M73" s="61"/>
    </row>
    <row r="74" spans="1:13" ht="27" customHeight="1" x14ac:dyDescent="0.25">
      <c r="A74" s="62" t="s">
        <v>19</v>
      </c>
      <c r="B74" s="63"/>
      <c r="C74" s="63"/>
      <c r="D74" s="63"/>
      <c r="E74" s="63"/>
      <c r="F74" s="63"/>
      <c r="G74" s="63"/>
      <c r="H74" s="63"/>
      <c r="I74" s="63"/>
      <c r="J74" s="63"/>
      <c r="K74" s="64">
        <f>SUM(K71:K72)</f>
        <v>0</v>
      </c>
      <c r="L74" s="64"/>
      <c r="M74" s="65"/>
    </row>
    <row r="75" spans="1:13" ht="27" customHeight="1" thickBot="1" x14ac:dyDescent="0.3">
      <c r="A75" s="66" t="s">
        <v>20</v>
      </c>
      <c r="B75" s="67"/>
      <c r="C75" s="67"/>
      <c r="D75" s="67"/>
      <c r="E75" s="67"/>
      <c r="F75" s="67"/>
      <c r="G75" s="67"/>
      <c r="H75" s="67"/>
      <c r="I75" s="67"/>
      <c r="J75" s="67"/>
      <c r="K75" s="68">
        <f>SUM(K73:M74)</f>
        <v>0</v>
      </c>
      <c r="L75" s="68"/>
      <c r="M75" s="69"/>
    </row>
    <row r="76" spans="1:13" ht="5.25" customHeight="1" thickBo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7"/>
      <c r="L76" s="17"/>
      <c r="M76" s="17"/>
    </row>
    <row r="77" spans="1:13" s="2" customFormat="1" ht="56.25" customHeight="1" thickBot="1" x14ac:dyDescent="0.25">
      <c r="A77" s="132" t="s">
        <v>21</v>
      </c>
      <c r="B77" s="133"/>
      <c r="C77" s="133"/>
      <c r="D77" s="134"/>
      <c r="E77" s="135"/>
      <c r="F77" s="136"/>
      <c r="G77" s="136"/>
      <c r="H77" s="136"/>
      <c r="I77" s="129" t="s">
        <v>22</v>
      </c>
      <c r="J77" s="130"/>
      <c r="K77" s="131"/>
      <c r="L77" s="127">
        <f>SUM(K14+K20+K28+K34+K40+K46+K53+K58+K64+K69+K75)</f>
        <v>0</v>
      </c>
      <c r="M77" s="128"/>
    </row>
    <row r="78" spans="1:13" ht="6" customHeight="1" thickBot="1" x14ac:dyDescent="0.3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</row>
    <row r="79" spans="1:13" ht="10.5" customHeight="1" x14ac:dyDescent="0.25">
      <c r="A79" s="120" t="s">
        <v>23</v>
      </c>
      <c r="B79" s="121"/>
      <c r="C79" s="114"/>
      <c r="D79" s="114"/>
      <c r="E79" s="114"/>
      <c r="F79" s="114"/>
      <c r="G79" s="114"/>
      <c r="H79" s="114"/>
      <c r="I79" s="114" t="s">
        <v>24</v>
      </c>
      <c r="J79" s="114"/>
      <c r="K79" s="114"/>
      <c r="L79" s="114"/>
      <c r="M79" s="115"/>
    </row>
    <row r="80" spans="1:13" ht="10.5" customHeight="1" x14ac:dyDescent="0.25">
      <c r="A80" s="122"/>
      <c r="B80" s="123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7"/>
    </row>
    <row r="81" spans="1:13" ht="10.5" customHeight="1" x14ac:dyDescent="0.25">
      <c r="A81" s="122"/>
      <c r="B81" s="123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7"/>
    </row>
    <row r="82" spans="1:13" ht="10.5" customHeight="1" thickBot="1" x14ac:dyDescent="0.3">
      <c r="A82" s="124"/>
      <c r="B82" s="125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9"/>
    </row>
  </sheetData>
  <mergeCells count="121">
    <mergeCell ref="A26:J26"/>
    <mergeCell ref="I79:M82"/>
    <mergeCell ref="A79:H82"/>
    <mergeCell ref="A78:M78"/>
    <mergeCell ref="L77:M77"/>
    <mergeCell ref="I77:K77"/>
    <mergeCell ref="A77:D77"/>
    <mergeCell ref="E77:H77"/>
    <mergeCell ref="A2:M3"/>
    <mergeCell ref="D5:H5"/>
    <mergeCell ref="D6:H6"/>
    <mergeCell ref="D7:H7"/>
    <mergeCell ref="A5:C5"/>
    <mergeCell ref="A6:C6"/>
    <mergeCell ref="I6:J6"/>
    <mergeCell ref="I7:J7"/>
    <mergeCell ref="I5:J5"/>
    <mergeCell ref="K5:M5"/>
    <mergeCell ref="K6:M6"/>
    <mergeCell ref="K7:M7"/>
    <mergeCell ref="C11:E11"/>
    <mergeCell ref="A10:A11"/>
    <mergeCell ref="C17:E17"/>
    <mergeCell ref="C16:E16"/>
    <mergeCell ref="A12:J12"/>
    <mergeCell ref="A14:J14"/>
    <mergeCell ref="A15:M15"/>
    <mergeCell ref="C9:E9"/>
    <mergeCell ref="A7:C7"/>
    <mergeCell ref="C10:E10"/>
    <mergeCell ref="A16:A17"/>
    <mergeCell ref="A30:A31"/>
    <mergeCell ref="C30:E30"/>
    <mergeCell ref="C31:E31"/>
    <mergeCell ref="A28:J28"/>
    <mergeCell ref="K12:M12"/>
    <mergeCell ref="K14:M14"/>
    <mergeCell ref="K18:M18"/>
    <mergeCell ref="K20:M20"/>
    <mergeCell ref="K26:M26"/>
    <mergeCell ref="K28:M28"/>
    <mergeCell ref="A13:J13"/>
    <mergeCell ref="K13:M13"/>
    <mergeCell ref="A19:J19"/>
    <mergeCell ref="K19:M19"/>
    <mergeCell ref="A27:J27"/>
    <mergeCell ref="K27:M27"/>
    <mergeCell ref="C23:E23"/>
    <mergeCell ref="C22:E22"/>
    <mergeCell ref="C24:E24"/>
    <mergeCell ref="A18:J18"/>
    <mergeCell ref="A20:J20"/>
    <mergeCell ref="A21:M21"/>
    <mergeCell ref="C25:E25"/>
    <mergeCell ref="A22:A25"/>
    <mergeCell ref="A36:A37"/>
    <mergeCell ref="C36:E36"/>
    <mergeCell ref="C37:E37"/>
    <mergeCell ref="A38:J38"/>
    <mergeCell ref="K38:M38"/>
    <mergeCell ref="A32:J32"/>
    <mergeCell ref="K32:M32"/>
    <mergeCell ref="A33:J33"/>
    <mergeCell ref="K33:M33"/>
    <mergeCell ref="A34:J34"/>
    <mergeCell ref="K34:M34"/>
    <mergeCell ref="A44:J44"/>
    <mergeCell ref="K44:M44"/>
    <mergeCell ref="A45:J45"/>
    <mergeCell ref="K45:M45"/>
    <mergeCell ref="A46:J46"/>
    <mergeCell ref="K46:M46"/>
    <mergeCell ref="A39:J39"/>
    <mergeCell ref="K39:M39"/>
    <mergeCell ref="A40:J40"/>
    <mergeCell ref="K40:M40"/>
    <mergeCell ref="A42:A43"/>
    <mergeCell ref="C42:E42"/>
    <mergeCell ref="C43:E43"/>
    <mergeCell ref="A51:J51"/>
    <mergeCell ref="K51:M51"/>
    <mergeCell ref="A52:J52"/>
    <mergeCell ref="K52:M52"/>
    <mergeCell ref="A53:J53"/>
    <mergeCell ref="K53:M53"/>
    <mergeCell ref="A48:A50"/>
    <mergeCell ref="C48:E48"/>
    <mergeCell ref="C49:E49"/>
    <mergeCell ref="C50:E50"/>
    <mergeCell ref="A57:J57"/>
    <mergeCell ref="K57:M57"/>
    <mergeCell ref="A58:J58"/>
    <mergeCell ref="K58:M58"/>
    <mergeCell ref="A60:A61"/>
    <mergeCell ref="C60:E60"/>
    <mergeCell ref="C61:E61"/>
    <mergeCell ref="C55:E55"/>
    <mergeCell ref="A56:J56"/>
    <mergeCell ref="K56:M56"/>
    <mergeCell ref="C66:E66"/>
    <mergeCell ref="A67:J67"/>
    <mergeCell ref="K67:M67"/>
    <mergeCell ref="A68:J68"/>
    <mergeCell ref="K68:M68"/>
    <mergeCell ref="A62:J62"/>
    <mergeCell ref="K62:M62"/>
    <mergeCell ref="A63:J63"/>
    <mergeCell ref="K63:M63"/>
    <mergeCell ref="A64:J64"/>
    <mergeCell ref="K64:M64"/>
    <mergeCell ref="A73:J73"/>
    <mergeCell ref="K73:M73"/>
    <mergeCell ref="A74:J74"/>
    <mergeCell ref="K74:M74"/>
    <mergeCell ref="A75:J75"/>
    <mergeCell ref="K75:M75"/>
    <mergeCell ref="A69:J69"/>
    <mergeCell ref="K69:M69"/>
    <mergeCell ref="A71:A72"/>
    <mergeCell ref="C71:E71"/>
    <mergeCell ref="C72:E72"/>
  </mergeCells>
  <dataValidations count="4">
    <dataValidation type="decimal" allowBlank="1" showInputMessage="1" showErrorMessage="1" errorTitle="ALERTA" error="EN ESTA CELDA SOLO ES PERMITIDO DÍGITOS NUMÉRICOS" sqref="I16:I17 I10:I11 I22:I25 I30:I31 I36:I37 I42:I43 I48:I50 I55 I60:I61 I66 I71:I72" xr:uid="{00000000-0002-0000-0000-000000000000}">
      <formula1>0</formula1>
      <formula2>9999999.99</formula2>
    </dataValidation>
    <dataValidation type="decimal" allowBlank="1" showInputMessage="1" showErrorMessage="1" errorTitle="ALERTA" error="EN ESTA CELDA SOLO ES PERMITIDO DÍGITOS NUMÉRICOS" sqref="H22:H25 H30:H31 H36:H37 H42:H43 H48:H50 H55 H60:H61 H66 H71:H72" xr:uid="{ADC7E495-69D2-4488-BCE5-A7846ED5964E}">
      <formula1>0</formula1>
      <formula2>999999999999.99</formula2>
    </dataValidation>
    <dataValidation type="decimal" allowBlank="1" showInputMessage="1" showErrorMessage="1" errorTitle="ALERTA" error="EN ESTA CELDA SOLO ES PERMITIDO DÍGITOS NUMÉRICOS" sqref="H10:H11" xr:uid="{F057ACD7-7748-4CCD-AEE9-F6D32D541308}">
      <formula1>0</formula1>
      <formula2>999999999999999</formula2>
    </dataValidation>
    <dataValidation type="decimal" allowBlank="1" showInputMessage="1" showErrorMessage="1" errorTitle="ALERTA" error="EN ESTA CELDA SOLO ES PERMITIDO DÍGITOS NUMÉRICOS" sqref="H16:H17" xr:uid="{D00F43E1-3309-4178-BE5B-123AE59EB02A}">
      <formula1>0</formula1>
      <formula2>9999999999999.99</formula2>
    </dataValidation>
  </dataValidations>
  <printOptions horizontalCentered="1"/>
  <pageMargins left="0.17" right="0.11" top="0.23" bottom="0.17" header="0.17" footer="0.17"/>
  <pageSetup scale="67" fitToHeight="0" orientation="landscape" r:id="rId1"/>
  <headerFooter>
    <oddFooter>&amp;R&amp;"Calibri,Normal"&amp;K000000Página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114890-EC74-414C-93FD-C0B2D06A8E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209cd0db-1aa9-466c-8933-4493a1504f63"/>
    <ds:schemaRef ds:uri="http://purl.org/dc/dcmitype/"/>
    <ds:schemaRef ds:uri="http://schemas.microsoft.com/office/2006/metadata/properties"/>
    <ds:schemaRef ds:uri="http://www.w3.org/XML/1998/namespace"/>
    <ds:schemaRef ds:uri="ef3d409c-51e8-4a1c-b238-cf9f3673307b"/>
    <ds:schemaRef ds:uri="http://schemas.microsoft.com/office/infopath/2007/PartnerControls"/>
    <ds:schemaRef ds:uri="caf61add-cf15-4341-ad7c-3bb05f38d729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Tanya C. Cuello C.</cp:lastModifiedBy>
  <cp:revision/>
  <cp:lastPrinted>2024-05-23T15:43:13Z</cp:lastPrinted>
  <dcterms:created xsi:type="dcterms:W3CDTF">2014-12-15T12:59:31Z</dcterms:created>
  <dcterms:modified xsi:type="dcterms:W3CDTF">2024-05-23T15:43:25Z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