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osa\Desktop\CP-CPJ-BS-25-2023\"/>
    </mc:Choice>
  </mc:AlternateContent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0" yWindow="0" windowWidth="20490" windowHeight="7020"/>
  </bookViews>
  <sheets>
    <sheet name="Landscape" sheetId="5" r:id="rId1"/>
  </sheets>
  <definedNames>
    <definedName name="_xlnm.Print_Titles" localSheetId="0">Landscape!$1:$8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5" l="1"/>
  <c r="J26" i="5"/>
  <c r="K26" i="5" s="1"/>
  <c r="L25" i="5"/>
  <c r="J25" i="5"/>
  <c r="K25" i="5" s="1"/>
  <c r="L17" i="5"/>
  <c r="J17" i="5"/>
  <c r="K17" i="5" s="1"/>
  <c r="M17" i="5" s="1"/>
  <c r="L16" i="5"/>
  <c r="J16" i="5"/>
  <c r="K16" i="5" s="1"/>
  <c r="M16" i="5" s="1"/>
  <c r="L15" i="5"/>
  <c r="J15" i="5"/>
  <c r="K15" i="5" s="1"/>
  <c r="M15" i="5" s="1"/>
  <c r="L14" i="5"/>
  <c r="J14" i="5"/>
  <c r="K14" i="5" s="1"/>
  <c r="M14" i="5" s="1"/>
  <c r="L13" i="5"/>
  <c r="J13" i="5"/>
  <c r="K13" i="5" s="1"/>
  <c r="M13" i="5" s="1"/>
  <c r="L12" i="5"/>
  <c r="J12" i="5"/>
  <c r="K12" i="5" s="1"/>
  <c r="L20" i="5"/>
  <c r="J20" i="5"/>
  <c r="K20" i="5" s="1"/>
  <c r="M20" i="5" s="1"/>
  <c r="L19" i="5"/>
  <c r="J19" i="5"/>
  <c r="K19" i="5" s="1"/>
  <c r="L18" i="5"/>
  <c r="J18" i="5"/>
  <c r="K18" i="5" s="1"/>
  <c r="L21" i="5"/>
  <c r="J21" i="5"/>
  <c r="K21" i="5" s="1"/>
  <c r="M21" i="5" s="1"/>
  <c r="L22" i="5"/>
  <c r="J22" i="5"/>
  <c r="K22" i="5" s="1"/>
  <c r="M22" i="5" s="1"/>
  <c r="L23" i="5"/>
  <c r="J23" i="5"/>
  <c r="K23" i="5" s="1"/>
  <c r="M23" i="5" s="1"/>
  <c r="M18" i="5" l="1"/>
  <c r="M26" i="5"/>
  <c r="M25" i="5"/>
  <c r="M19" i="5"/>
  <c r="M12" i="5"/>
  <c r="L24" i="5" l="1"/>
  <c r="L27" i="5"/>
  <c r="L28" i="5"/>
  <c r="J24" i="5"/>
  <c r="K24" i="5" s="1"/>
  <c r="J27" i="5"/>
  <c r="K27" i="5" s="1"/>
  <c r="J28" i="5"/>
  <c r="K28" i="5" s="1"/>
  <c r="M27" i="5" l="1"/>
  <c r="M28" i="5"/>
  <c r="M24" i="5"/>
  <c r="L11" i="5" l="1"/>
  <c r="L30" i="5" s="1"/>
  <c r="J11" i="5" l="1"/>
  <c r="K11" i="5" s="1"/>
  <c r="L31" i="5" s="1"/>
  <c r="L33" i="5" s="1"/>
  <c r="M11" i="5" l="1"/>
</calcChain>
</file>

<file path=xl/sharedStrings.xml><?xml version="1.0" encoding="utf-8"?>
<sst xmlns="http://schemas.openxmlformats.org/spreadsheetml/2006/main" count="60" uniqueCount="44">
  <si>
    <t>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</si>
  <si>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</si>
  <si>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</si>
  <si>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</si>
  <si>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</si>
  <si>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</si>
  <si>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</si>
  <si>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
núm.</t>
  </si>
  <si>
    <t xml:space="preserve">Descripción del Bien, Servicio y Obra </t>
  </si>
  <si>
    <t>Marca y Modelo (si aplica)</t>
  </si>
  <si>
    <t>Unidad de Medida</t>
  </si>
  <si>
    <t>Cantidad</t>
  </si>
  <si>
    <t>Precio unitario</t>
  </si>
  <si>
    <t>ITBIS %</t>
  </si>
  <si>
    <t>ITBIS RD$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</si>
  <si>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</si>
  <si>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</si>
  <si>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</si>
  <si>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</si>
  <si>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</si>
  <si>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</si>
  <si>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</si>
  <si>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CP-CPJ-BS-25-2023</t>
  </si>
  <si>
    <t xml:space="preserve">Desinstalación de los componentes existentes de las electrobombas.  </t>
  </si>
  <si>
    <t>Unidades</t>
  </si>
  <si>
    <t>Suministro e instalación de electrobombas</t>
  </si>
  <si>
    <t>PA</t>
  </si>
  <si>
    <t>Suministro e instalación de panel de presión</t>
  </si>
  <si>
    <t>Suministro e instalación de drives para controlar las electrobombas</t>
  </si>
  <si>
    <t>Suministro e instalación de apagado automático de las electrobombas por fuga</t>
  </si>
  <si>
    <t xml:space="preserve">Suministro e instalación de luz piloto de encendido automático, encendido manual. </t>
  </si>
  <si>
    <t xml:space="preserve">Suministro e instalación de un temporizador programable data micro con bobina 220v para condicionar el encendido de las bombas de suministro de agua potable </t>
  </si>
  <si>
    <t xml:space="preserve">Suministro e instalación de una luz centella. </t>
  </si>
  <si>
    <t>Suministro e instalación de breaker principal</t>
  </si>
  <si>
    <t xml:space="preserve">Suministro e instalación de breaker de protección. </t>
  </si>
  <si>
    <t xml:space="preserve">Suministro e instalación de guarda motor local </t>
  </si>
  <si>
    <t xml:space="preserve">Suministro e instalación de Opmp-01 remoto </t>
  </si>
  <si>
    <t xml:space="preserve">Suministro e instalación de Hand-off-auto selector Switch. </t>
  </si>
  <si>
    <t xml:space="preserve">Suministro e instalación de metalic enclosure. </t>
  </si>
  <si>
    <t>Suministro e instalación de surge supresor</t>
  </si>
  <si>
    <t xml:space="preserve">Servicio de instalación y puesta en marcha de sistema de presión constante. </t>
  </si>
  <si>
    <t xml:space="preserve">Suministro e instalación de accesorios. </t>
  </si>
  <si>
    <t xml:space="preserve">Limpieza continua y final de desperdicios generados.  </t>
  </si>
  <si>
    <t>ADQUISICIÓN E INSTALACIÓN DE BOMBAS DE SUMINISTRO DE AGUA POTABLE Y VARIADORES DE FRECUENCIA PARA EL EDIFICIO SEDE DE LA SUPREMA CORTE DE JUSTICIA Y EL CONSEJO DEL PODER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</si>
</sst>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vertical="top"/>
    </xf>
    <xf numFmtId="0" fontId="7" fillId="0" borderId="0" xfId="0" applyFont="1" applyAlignment="1">
      <alignment horizontal="left" vertical="top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164" fontId="6" fillId="4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2" fillId="0" borderId="0" xfId="0" applyFont="1"/>
    <xf numFmtId="0" fontId="10" fillId="0" borderId="3" xfId="0" applyFont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228600</xdr:colOff>
      <xdr:row>1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37BBAE-4B93-9547-A209-75698DC87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51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="80" zoomScaleNormal="80" zoomScaleSheetLayoutView="100" workbookViewId="0">
      <selection activeCell="G13" sqref="G13"/>
    </sheetView>
  </sheetViews>
  <sheetFormatPr baseColWidth="10" defaultColWidth="11.42578125" defaultRowHeight="15" x14ac:dyDescent="0.25"/>
  <cols>
    <col min="1" max="1" width="6.42578125" style="1" customWidth="1"/>
    <col min="2" max="2" width="19.5703125" style="1" customWidth="1"/>
    <col min="3" max="3" width="17.140625" style="1" customWidth="1"/>
    <col min="4" max="4" width="8.140625" style="1" customWidth="1"/>
    <col min="5" max="5" width="41.28515625" style="1" customWidth="1"/>
    <col min="6" max="6" width="14" style="1" customWidth="1"/>
    <col min="7" max="7" width="16.140625" style="1" customWidth="1"/>
    <col min="8" max="8" width="16" style="1" bestFit="1" customWidth="1"/>
    <col min="9" max="9" width="10.28515625" style="1" bestFit="1" customWidth="1"/>
    <col min="10" max="10" width="12.140625" style="1" bestFit="1" customWidth="1"/>
    <col min="11" max="12" width="9.7109375" style="1" hidden="1" customWidth="1"/>
    <col min="13" max="13" width="28.7109375" style="1" customWidth="1"/>
    <col min="14" max="16384" width="11.42578125" style="1"/>
  </cols>
  <sheetData>
    <row r="1" spans="1:15" ht="53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ht="18.9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ht="18.9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5" ht="23.25" customHeight="1" thickBot="1" x14ac:dyDescent="0.3">
      <c r="A4" s="6"/>
      <c r="B4" s="5"/>
      <c r="C4" s="6"/>
      <c r="D4" s="6"/>
      <c r="E4" s="6"/>
      <c r="F4" s="6"/>
      <c r="G4" s="6"/>
      <c r="H4" s="6"/>
      <c r="I4" s="6"/>
      <c r="J4" s="19"/>
      <c r="K4" s="6"/>
      <c r="L4" s="6"/>
      <c r="M4" s="6"/>
    </row>
    <row r="5" spans="1:15" ht="57" customHeight="1" x14ac:dyDescent="0.25">
      <c r="A5" s="44" t="s">
        <v>1</v>
      </c>
      <c r="B5" s="45"/>
      <c r="C5" s="39" t="s">
        <v>43</v>
      </c>
      <c r="D5" s="40"/>
      <c r="E5" s="40"/>
      <c r="F5" s="40"/>
      <c r="G5" s="40"/>
      <c r="H5" s="40"/>
      <c r="I5" s="45" t="s">
        <v>2</v>
      </c>
      <c r="J5" s="45"/>
      <c r="K5" s="7"/>
      <c r="L5" s="50" t="s">
        <v>22</v>
      </c>
      <c r="M5" s="51"/>
    </row>
    <row r="6" spans="1:15" ht="22.5" customHeight="1" x14ac:dyDescent="0.25">
      <c r="A6" s="46" t="s">
        <v>3</v>
      </c>
      <c r="B6" s="47"/>
      <c r="C6" s="41"/>
      <c r="D6" s="41"/>
      <c r="E6" s="41"/>
      <c r="F6" s="41"/>
      <c r="G6" s="41"/>
      <c r="H6" s="41"/>
      <c r="I6" s="47" t="s">
        <v>4</v>
      </c>
      <c r="J6" s="47"/>
      <c r="K6" s="2"/>
      <c r="L6" s="54"/>
      <c r="M6" s="55"/>
    </row>
    <row r="7" spans="1:15" ht="21.75" customHeight="1" thickBot="1" x14ac:dyDescent="0.3">
      <c r="A7" s="48" t="s">
        <v>5</v>
      </c>
      <c r="B7" s="49"/>
      <c r="C7" s="42"/>
      <c r="D7" s="43"/>
      <c r="E7" s="43"/>
      <c r="F7" s="43"/>
      <c r="G7" s="43"/>
      <c r="H7" s="43"/>
      <c r="I7" s="49" t="s">
        <v>6</v>
      </c>
      <c r="J7" s="49"/>
      <c r="K7" s="3"/>
      <c r="L7" s="52"/>
      <c r="M7" s="53"/>
    </row>
    <row r="8" spans="1:15" ht="6" customHeight="1" thickBot="1" x14ac:dyDescent="0.3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</row>
    <row r="9" spans="1:15" ht="40.5" customHeight="1" thickBot="1" x14ac:dyDescent="0.3">
      <c r="A9" s="9" t="s">
        <v>7</v>
      </c>
      <c r="B9" s="57" t="s">
        <v>8</v>
      </c>
      <c r="C9" s="57"/>
      <c r="D9" s="57"/>
      <c r="E9" s="12" t="s">
        <v>9</v>
      </c>
      <c r="F9" s="12" t="s">
        <v>10</v>
      </c>
      <c r="G9" s="12" t="s">
        <v>11</v>
      </c>
      <c r="H9" s="12" t="s">
        <v>12</v>
      </c>
      <c r="I9" s="12" t="s">
        <v>13</v>
      </c>
      <c r="J9" s="12" t="s">
        <v>14</v>
      </c>
      <c r="K9" s="12"/>
      <c r="L9" s="12"/>
      <c r="M9" s="10" t="s">
        <v>15</v>
      </c>
    </row>
    <row r="10" spans="1:15" ht="6" customHeight="1" thickBot="1" x14ac:dyDescent="0.3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5" ht="54.75" customHeight="1" x14ac:dyDescent="0.25">
      <c r="A11" s="25">
        <v>1</v>
      </c>
      <c r="B11" s="67" t="s">
        <v>23</v>
      </c>
      <c r="C11" s="67"/>
      <c r="D11" s="67"/>
      <c r="E11" s="30"/>
      <c r="F11" s="26" t="s">
        <v>26</v>
      </c>
      <c r="G11" s="27">
        <v>1</v>
      </c>
      <c r="H11" s="32"/>
      <c r="I11" s="33"/>
      <c r="J11" s="22">
        <f>H11*I11</f>
        <v>0</v>
      </c>
      <c r="K11" s="22">
        <f t="shared" ref="K11:K28" si="0">G11*J11</f>
        <v>0</v>
      </c>
      <c r="L11" s="22">
        <f>G11*H11</f>
        <v>0</v>
      </c>
      <c r="M11" s="23">
        <f>K11+L11</f>
        <v>0</v>
      </c>
      <c r="N11" s="29"/>
      <c r="O11" s="20"/>
    </row>
    <row r="12" spans="1:15" ht="41.25" customHeight="1" thickBot="1" x14ac:dyDescent="0.3">
      <c r="A12" s="28">
        <v>2</v>
      </c>
      <c r="B12" s="36" t="s">
        <v>25</v>
      </c>
      <c r="C12" s="36"/>
      <c r="D12" s="36"/>
      <c r="E12" s="31"/>
      <c r="F12" s="16" t="s">
        <v>24</v>
      </c>
      <c r="G12" s="17">
        <v>4</v>
      </c>
      <c r="H12" s="34"/>
      <c r="I12" s="35"/>
      <c r="J12" s="18">
        <f t="shared" ref="J12:J17" si="1">H12*I12</f>
        <v>0</v>
      </c>
      <c r="K12" s="18">
        <f t="shared" ref="K12:K17" si="2">G12*J12</f>
        <v>0</v>
      </c>
      <c r="L12" s="18">
        <f t="shared" ref="L12:L17" si="3">G12*H12</f>
        <v>0</v>
      </c>
      <c r="M12" s="24">
        <f t="shared" ref="M12:M17" si="4">K12+L12</f>
        <v>0</v>
      </c>
      <c r="O12" s="21"/>
    </row>
    <row r="13" spans="1:15" ht="41.25" customHeight="1" x14ac:dyDescent="0.25">
      <c r="A13" s="25">
        <v>3</v>
      </c>
      <c r="B13" s="36" t="s">
        <v>27</v>
      </c>
      <c r="C13" s="36"/>
      <c r="D13" s="36"/>
      <c r="E13" s="31"/>
      <c r="F13" s="16" t="s">
        <v>24</v>
      </c>
      <c r="G13" s="17">
        <v>2</v>
      </c>
      <c r="H13" s="34"/>
      <c r="I13" s="35"/>
      <c r="J13" s="18">
        <f t="shared" si="1"/>
        <v>0</v>
      </c>
      <c r="K13" s="18">
        <f t="shared" si="2"/>
        <v>0</v>
      </c>
      <c r="L13" s="18">
        <f t="shared" si="3"/>
        <v>0</v>
      </c>
      <c r="M13" s="24">
        <f t="shared" si="4"/>
        <v>0</v>
      </c>
      <c r="O13" s="21"/>
    </row>
    <row r="14" spans="1:15" ht="41.25" customHeight="1" thickBot="1" x14ac:dyDescent="0.3">
      <c r="A14" s="28">
        <v>4</v>
      </c>
      <c r="B14" s="37" t="s">
        <v>28</v>
      </c>
      <c r="C14" s="37"/>
      <c r="D14" s="37"/>
      <c r="E14" s="31"/>
      <c r="F14" s="16" t="s">
        <v>24</v>
      </c>
      <c r="G14" s="17">
        <v>4</v>
      </c>
      <c r="H14" s="34"/>
      <c r="I14" s="35"/>
      <c r="J14" s="18">
        <f t="shared" si="1"/>
        <v>0</v>
      </c>
      <c r="K14" s="18">
        <f t="shared" si="2"/>
        <v>0</v>
      </c>
      <c r="L14" s="18">
        <f t="shared" si="3"/>
        <v>0</v>
      </c>
      <c r="M14" s="24">
        <f t="shared" si="4"/>
        <v>0</v>
      </c>
      <c r="O14" s="21"/>
    </row>
    <row r="15" spans="1:15" ht="41.25" customHeight="1" x14ac:dyDescent="0.25">
      <c r="A15" s="25">
        <v>5</v>
      </c>
      <c r="B15" s="37" t="s">
        <v>29</v>
      </c>
      <c r="C15" s="37"/>
      <c r="D15" s="37"/>
      <c r="E15" s="31"/>
      <c r="F15" s="16" t="s">
        <v>26</v>
      </c>
      <c r="G15" s="17">
        <v>1</v>
      </c>
      <c r="H15" s="34"/>
      <c r="I15" s="35"/>
      <c r="J15" s="18">
        <f t="shared" si="1"/>
        <v>0</v>
      </c>
      <c r="K15" s="18">
        <f t="shared" si="2"/>
        <v>0</v>
      </c>
      <c r="L15" s="18">
        <f t="shared" si="3"/>
        <v>0</v>
      </c>
      <c r="M15" s="24">
        <f t="shared" si="4"/>
        <v>0</v>
      </c>
      <c r="O15" s="21"/>
    </row>
    <row r="16" spans="1:15" ht="41.25" customHeight="1" thickBot="1" x14ac:dyDescent="0.3">
      <c r="A16" s="28">
        <v>6</v>
      </c>
      <c r="B16" s="37" t="s">
        <v>30</v>
      </c>
      <c r="C16" s="37"/>
      <c r="D16" s="37"/>
      <c r="E16" s="31"/>
      <c r="F16" s="16" t="s">
        <v>24</v>
      </c>
      <c r="G16" s="17">
        <v>4</v>
      </c>
      <c r="H16" s="34"/>
      <c r="I16" s="35"/>
      <c r="J16" s="18">
        <f t="shared" si="1"/>
        <v>0</v>
      </c>
      <c r="K16" s="18">
        <f t="shared" si="2"/>
        <v>0</v>
      </c>
      <c r="L16" s="18">
        <f t="shared" si="3"/>
        <v>0</v>
      </c>
      <c r="M16" s="24">
        <f t="shared" si="4"/>
        <v>0</v>
      </c>
      <c r="O16" s="21"/>
    </row>
    <row r="17" spans="1:15" ht="66" customHeight="1" x14ac:dyDescent="0.25">
      <c r="A17" s="25">
        <v>7</v>
      </c>
      <c r="B17" s="36" t="s">
        <v>31</v>
      </c>
      <c r="C17" s="36"/>
      <c r="D17" s="36"/>
      <c r="E17" s="31"/>
      <c r="F17" s="16" t="s">
        <v>26</v>
      </c>
      <c r="G17" s="17">
        <v>1</v>
      </c>
      <c r="H17" s="34"/>
      <c r="I17" s="35"/>
      <c r="J17" s="18">
        <f t="shared" si="1"/>
        <v>0</v>
      </c>
      <c r="K17" s="18">
        <f t="shared" si="2"/>
        <v>0</v>
      </c>
      <c r="L17" s="18">
        <f t="shared" si="3"/>
        <v>0</v>
      </c>
      <c r="M17" s="24">
        <f t="shared" si="4"/>
        <v>0</v>
      </c>
      <c r="O17" s="21"/>
    </row>
    <row r="18" spans="1:15" ht="41.25" customHeight="1" thickBot="1" x14ac:dyDescent="0.3">
      <c r="A18" s="28">
        <v>8</v>
      </c>
      <c r="B18" s="36" t="s">
        <v>32</v>
      </c>
      <c r="C18" s="36"/>
      <c r="D18" s="36"/>
      <c r="E18" s="31"/>
      <c r="F18" s="16" t="s">
        <v>26</v>
      </c>
      <c r="G18" s="17">
        <v>1</v>
      </c>
      <c r="H18" s="34"/>
      <c r="I18" s="35"/>
      <c r="J18" s="18">
        <f t="shared" ref="J18:J20" si="5">H18*I18</f>
        <v>0</v>
      </c>
      <c r="K18" s="18">
        <f t="shared" si="0"/>
        <v>0</v>
      </c>
      <c r="L18" s="18">
        <f t="shared" ref="L18:L20" si="6">G18*H18</f>
        <v>0</v>
      </c>
      <c r="M18" s="24">
        <f t="shared" ref="M18:M20" si="7">K18+L18</f>
        <v>0</v>
      </c>
      <c r="O18" s="21"/>
    </row>
    <row r="19" spans="1:15" ht="41.25" customHeight="1" x14ac:dyDescent="0.25">
      <c r="A19" s="25">
        <v>9</v>
      </c>
      <c r="B19" s="36" t="s">
        <v>33</v>
      </c>
      <c r="C19" s="36"/>
      <c r="D19" s="36"/>
      <c r="E19" s="31"/>
      <c r="F19" s="16" t="s">
        <v>24</v>
      </c>
      <c r="G19" s="17">
        <v>2</v>
      </c>
      <c r="H19" s="34"/>
      <c r="I19" s="35"/>
      <c r="J19" s="18">
        <f t="shared" si="5"/>
        <v>0</v>
      </c>
      <c r="K19" s="18">
        <f t="shared" ref="K19:K20" si="8">G19*J19</f>
        <v>0</v>
      </c>
      <c r="L19" s="18">
        <f t="shared" si="6"/>
        <v>0</v>
      </c>
      <c r="M19" s="24">
        <f t="shared" si="7"/>
        <v>0</v>
      </c>
      <c r="O19" s="21"/>
    </row>
    <row r="20" spans="1:15" ht="41.25" customHeight="1" thickBot="1" x14ac:dyDescent="0.3">
      <c r="A20" s="28">
        <v>10</v>
      </c>
      <c r="B20" s="37" t="s">
        <v>34</v>
      </c>
      <c r="C20" s="37"/>
      <c r="D20" s="37"/>
      <c r="E20" s="31"/>
      <c r="F20" s="16" t="s">
        <v>24</v>
      </c>
      <c r="G20" s="17">
        <v>4</v>
      </c>
      <c r="H20" s="34"/>
      <c r="I20" s="35"/>
      <c r="J20" s="18">
        <f t="shared" si="5"/>
        <v>0</v>
      </c>
      <c r="K20" s="18">
        <f t="shared" si="8"/>
        <v>0</v>
      </c>
      <c r="L20" s="18">
        <f t="shared" si="6"/>
        <v>0</v>
      </c>
      <c r="M20" s="24">
        <f t="shared" si="7"/>
        <v>0</v>
      </c>
      <c r="O20" s="21"/>
    </row>
    <row r="21" spans="1:15" ht="41.25" customHeight="1" x14ac:dyDescent="0.25">
      <c r="A21" s="25">
        <v>11</v>
      </c>
      <c r="B21" s="36" t="s">
        <v>35</v>
      </c>
      <c r="C21" s="36"/>
      <c r="D21" s="36"/>
      <c r="E21" s="31"/>
      <c r="F21" s="16" t="s">
        <v>24</v>
      </c>
      <c r="G21" s="17">
        <v>4</v>
      </c>
      <c r="H21" s="34"/>
      <c r="I21" s="35"/>
      <c r="J21" s="18">
        <f t="shared" ref="J21" si="9">H21*I21</f>
        <v>0</v>
      </c>
      <c r="K21" s="18">
        <f t="shared" ref="K21" si="10">G21*J21</f>
        <v>0</v>
      </c>
      <c r="L21" s="18">
        <f t="shared" ref="L21" si="11">G21*H21</f>
        <v>0</v>
      </c>
      <c r="M21" s="24">
        <f t="shared" ref="M21" si="12">K21+L21</f>
        <v>0</v>
      </c>
      <c r="O21" s="21"/>
    </row>
    <row r="22" spans="1:15" ht="41.25" customHeight="1" thickBot="1" x14ac:dyDescent="0.3">
      <c r="A22" s="28">
        <v>12</v>
      </c>
      <c r="B22" s="36" t="s">
        <v>36</v>
      </c>
      <c r="C22" s="36"/>
      <c r="D22" s="36"/>
      <c r="E22" s="31"/>
      <c r="F22" s="16" t="s">
        <v>24</v>
      </c>
      <c r="G22" s="17">
        <v>4</v>
      </c>
      <c r="H22" s="34"/>
      <c r="I22" s="35"/>
      <c r="J22" s="18">
        <f t="shared" ref="J22" si="13">H22*I22</f>
        <v>0</v>
      </c>
      <c r="K22" s="18">
        <f t="shared" si="0"/>
        <v>0</v>
      </c>
      <c r="L22" s="18">
        <f t="shared" ref="L22" si="14">G22*H22</f>
        <v>0</v>
      </c>
      <c r="M22" s="24">
        <f t="shared" ref="M22" si="15">K22+L22</f>
        <v>0</v>
      </c>
      <c r="O22" s="21"/>
    </row>
    <row r="23" spans="1:15" ht="41.25" customHeight="1" x14ac:dyDescent="0.25">
      <c r="A23" s="25">
        <v>13</v>
      </c>
      <c r="B23" s="36" t="s">
        <v>37</v>
      </c>
      <c r="C23" s="36"/>
      <c r="D23" s="36"/>
      <c r="E23" s="31"/>
      <c r="F23" s="16" t="s">
        <v>24</v>
      </c>
      <c r="G23" s="17">
        <v>4</v>
      </c>
      <c r="H23" s="34"/>
      <c r="I23" s="35"/>
      <c r="J23" s="18">
        <f t="shared" ref="J23" si="16">H23*I23</f>
        <v>0</v>
      </c>
      <c r="K23" s="18">
        <f t="shared" ref="K23" si="17">G23*J23</f>
        <v>0</v>
      </c>
      <c r="L23" s="18">
        <f t="shared" ref="L23" si="18">G23*H23</f>
        <v>0</v>
      </c>
      <c r="M23" s="24">
        <f t="shared" ref="M23" si="19">K23+L23</f>
        <v>0</v>
      </c>
      <c r="O23" s="21"/>
    </row>
    <row r="24" spans="1:15" ht="41.25" customHeight="1" thickBot="1" x14ac:dyDescent="0.3">
      <c r="A24" s="28">
        <v>14</v>
      </c>
      <c r="B24" s="36" t="s">
        <v>38</v>
      </c>
      <c r="C24" s="36"/>
      <c r="D24" s="36"/>
      <c r="E24" s="31"/>
      <c r="F24" s="16" t="s">
        <v>24</v>
      </c>
      <c r="G24" s="17">
        <v>2</v>
      </c>
      <c r="H24" s="34"/>
      <c r="I24" s="35"/>
      <c r="J24" s="18">
        <f t="shared" ref="J24:J28" si="20">H24*I24</f>
        <v>0</v>
      </c>
      <c r="K24" s="18">
        <f t="shared" si="0"/>
        <v>0</v>
      </c>
      <c r="L24" s="18">
        <f t="shared" ref="L24:L28" si="21">G24*H24</f>
        <v>0</v>
      </c>
      <c r="M24" s="24">
        <f t="shared" ref="M24:M28" si="22">K24+L24</f>
        <v>0</v>
      </c>
      <c r="O24" s="21"/>
    </row>
    <row r="25" spans="1:15" ht="48.75" customHeight="1" x14ac:dyDescent="0.25">
      <c r="A25" s="25">
        <v>15</v>
      </c>
      <c r="B25" s="36" t="s">
        <v>39</v>
      </c>
      <c r="C25" s="36"/>
      <c r="D25" s="36"/>
      <c r="E25" s="31"/>
      <c r="F25" s="16" t="s">
        <v>24</v>
      </c>
      <c r="G25" s="17">
        <v>4</v>
      </c>
      <c r="H25" s="34"/>
      <c r="I25" s="35"/>
      <c r="J25" s="18">
        <f t="shared" ref="J25:J26" si="23">H25*I25</f>
        <v>0</v>
      </c>
      <c r="K25" s="18">
        <f t="shared" ref="K25:K26" si="24">G25*J25</f>
        <v>0</v>
      </c>
      <c r="L25" s="18">
        <f t="shared" ref="L25:L26" si="25">G25*H25</f>
        <v>0</v>
      </c>
      <c r="M25" s="24">
        <f t="shared" ref="M25:M26" si="26">K25+L25</f>
        <v>0</v>
      </c>
      <c r="N25" s="19"/>
      <c r="O25" s="21"/>
    </row>
    <row r="26" spans="1:15" ht="54.75" customHeight="1" thickBot="1" x14ac:dyDescent="0.3">
      <c r="A26" s="28">
        <v>16</v>
      </c>
      <c r="B26" s="37" t="s">
        <v>40</v>
      </c>
      <c r="C26" s="37"/>
      <c r="D26" s="37"/>
      <c r="E26" s="31"/>
      <c r="F26" s="16" t="s">
        <v>26</v>
      </c>
      <c r="G26" s="17">
        <v>1</v>
      </c>
      <c r="H26" s="34"/>
      <c r="I26" s="35"/>
      <c r="J26" s="18">
        <f t="shared" si="23"/>
        <v>0</v>
      </c>
      <c r="K26" s="18">
        <f t="shared" si="24"/>
        <v>0</v>
      </c>
      <c r="L26" s="18">
        <f t="shared" si="25"/>
        <v>0</v>
      </c>
      <c r="M26" s="24">
        <f t="shared" si="26"/>
        <v>0</v>
      </c>
      <c r="N26" s="19"/>
      <c r="O26" s="21"/>
    </row>
    <row r="27" spans="1:15" ht="48.75" customHeight="1" x14ac:dyDescent="0.25">
      <c r="A27" s="25">
        <v>17</v>
      </c>
      <c r="B27" s="36" t="s">
        <v>41</v>
      </c>
      <c r="C27" s="36"/>
      <c r="D27" s="36"/>
      <c r="E27" s="31"/>
      <c r="F27" s="16" t="s">
        <v>26</v>
      </c>
      <c r="G27" s="17">
        <v>1</v>
      </c>
      <c r="H27" s="34"/>
      <c r="I27" s="35"/>
      <c r="J27" s="18">
        <f t="shared" si="20"/>
        <v>0</v>
      </c>
      <c r="K27" s="18">
        <f t="shared" si="0"/>
        <v>0</v>
      </c>
      <c r="L27" s="18">
        <f t="shared" si="21"/>
        <v>0</v>
      </c>
      <c r="M27" s="24">
        <f t="shared" si="22"/>
        <v>0</v>
      </c>
      <c r="N27" s="19"/>
      <c r="O27" s="21"/>
    </row>
    <row r="28" spans="1:15" ht="54.75" customHeight="1" x14ac:dyDescent="0.25">
      <c r="A28" s="28">
        <v>18</v>
      </c>
      <c r="B28" s="37" t="s">
        <v>42</v>
      </c>
      <c r="C28" s="37"/>
      <c r="D28" s="37"/>
      <c r="E28" s="31"/>
      <c r="F28" s="16" t="s">
        <v>26</v>
      </c>
      <c r="G28" s="17">
        <v>1</v>
      </c>
      <c r="H28" s="34"/>
      <c r="I28" s="35"/>
      <c r="J28" s="18">
        <f t="shared" si="20"/>
        <v>0</v>
      </c>
      <c r="K28" s="18">
        <f t="shared" si="0"/>
        <v>0</v>
      </c>
      <c r="L28" s="18">
        <f t="shared" si="21"/>
        <v>0</v>
      </c>
      <c r="M28" s="24">
        <f t="shared" si="22"/>
        <v>0</v>
      </c>
      <c r="N28" s="19"/>
      <c r="O28" s="21"/>
    </row>
    <row r="29" spans="1:15" ht="6" customHeight="1" thickBot="1" x14ac:dyDescent="0.3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</row>
    <row r="30" spans="1:15" ht="27.75" customHeight="1" x14ac:dyDescent="0.25">
      <c r="A30" s="78" t="s">
        <v>16</v>
      </c>
      <c r="B30" s="79"/>
      <c r="C30" s="79"/>
      <c r="D30" s="79"/>
      <c r="E30" s="79"/>
      <c r="F30" s="79"/>
      <c r="G30" s="79"/>
      <c r="H30" s="79"/>
      <c r="I30" s="79"/>
      <c r="J30" s="79"/>
      <c r="K30" s="13"/>
      <c r="L30" s="76">
        <f>SUM(L11:L28)</f>
        <v>0</v>
      </c>
      <c r="M30" s="77"/>
    </row>
    <row r="31" spans="1:15" ht="27.75" customHeight="1" thickBot="1" x14ac:dyDescent="0.3">
      <c r="A31" s="80" t="s">
        <v>17</v>
      </c>
      <c r="B31" s="81"/>
      <c r="C31" s="81"/>
      <c r="D31" s="81"/>
      <c r="E31" s="81"/>
      <c r="F31" s="81"/>
      <c r="G31" s="81"/>
      <c r="H31" s="81"/>
      <c r="I31" s="81"/>
      <c r="J31" s="81"/>
      <c r="K31" s="14"/>
      <c r="L31" s="74">
        <f>SUM(K11:K28)</f>
        <v>0</v>
      </c>
      <c r="M31" s="75"/>
    </row>
    <row r="32" spans="1:15" ht="6" customHeight="1" thickBot="1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 s="4" customFormat="1" ht="69" customHeight="1" thickBot="1" x14ac:dyDescent="0.25">
      <c r="A33" s="69" t="s">
        <v>18</v>
      </c>
      <c r="B33" s="70"/>
      <c r="C33" s="70"/>
      <c r="D33" s="70"/>
      <c r="E33" s="68"/>
      <c r="F33" s="68"/>
      <c r="G33" s="68"/>
      <c r="H33" s="68"/>
      <c r="I33" s="84" t="s">
        <v>19</v>
      </c>
      <c r="J33" s="85"/>
      <c r="K33" s="11"/>
      <c r="L33" s="58">
        <f>L30+L31</f>
        <v>0</v>
      </c>
      <c r="M33" s="59"/>
    </row>
    <row r="34" spans="1:13" ht="6" customHeight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</row>
    <row r="35" spans="1:13" ht="6" customHeight="1" thickBot="1" x14ac:dyDescent="0.3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13" ht="15" customHeight="1" x14ac:dyDescent="0.25">
      <c r="A36" s="71" t="s">
        <v>20</v>
      </c>
      <c r="B36" s="60"/>
      <c r="C36" s="60"/>
      <c r="D36" s="60"/>
      <c r="E36" s="60"/>
      <c r="F36" s="60"/>
      <c r="G36" s="60"/>
      <c r="H36" s="60"/>
      <c r="I36" s="60" t="s">
        <v>21</v>
      </c>
      <c r="J36" s="60"/>
      <c r="K36" s="60"/>
      <c r="L36" s="60"/>
      <c r="M36" s="61"/>
    </row>
    <row r="37" spans="1:13" ht="15" customHeight="1" x14ac:dyDescent="0.25">
      <c r="A37" s="7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</row>
    <row r="38" spans="1:13" ht="15" customHeight="1" x14ac:dyDescent="0.25">
      <c r="A38" s="7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3"/>
    </row>
    <row r="39" spans="1:13" ht="15" customHeight="1" x14ac:dyDescent="0.25">
      <c r="A39" s="7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3"/>
    </row>
    <row r="40" spans="1:13" ht="15" customHeight="1" thickBot="1" x14ac:dyDescent="0.3">
      <c r="A40" s="7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</row>
    <row r="43" spans="1:13" x14ac:dyDescent="0.25">
      <c r="E43" s="20"/>
    </row>
  </sheetData>
  <sheetProtection password="D5D1" sheet="1" objects="1" scenarios="1"/>
  <mergeCells count="47">
    <mergeCell ref="L33:M33"/>
    <mergeCell ref="I5:J5"/>
    <mergeCell ref="I36:M40"/>
    <mergeCell ref="A10:M10"/>
    <mergeCell ref="B11:D11"/>
    <mergeCell ref="E33:H33"/>
    <mergeCell ref="A33:D33"/>
    <mergeCell ref="A36:H40"/>
    <mergeCell ref="L31:M31"/>
    <mergeCell ref="L30:M30"/>
    <mergeCell ref="A30:J30"/>
    <mergeCell ref="A31:J31"/>
    <mergeCell ref="A29:M29"/>
    <mergeCell ref="A32:M32"/>
    <mergeCell ref="A34:M34"/>
    <mergeCell ref="I33:J33"/>
    <mergeCell ref="A35:M35"/>
    <mergeCell ref="B9:D9"/>
    <mergeCell ref="B24:D24"/>
    <mergeCell ref="B27:D27"/>
    <mergeCell ref="B28:D28"/>
    <mergeCell ref="B23:D23"/>
    <mergeCell ref="B22:D22"/>
    <mergeCell ref="B21:D21"/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B25:D25"/>
    <mergeCell ref="B26:D26"/>
    <mergeCell ref="A2:M3"/>
    <mergeCell ref="C5:H5"/>
    <mergeCell ref="C6:H6"/>
    <mergeCell ref="C7:H7"/>
    <mergeCell ref="A5:B5"/>
    <mergeCell ref="A6:B6"/>
    <mergeCell ref="A7:B7"/>
    <mergeCell ref="L5:M5"/>
    <mergeCell ref="L7:M7"/>
    <mergeCell ref="I6:J6"/>
    <mergeCell ref="I7:J7"/>
    <mergeCell ref="L6:M6"/>
  </mergeCells>
  <dataValidations count="1">
    <dataValidation type="decimal" allowBlank="1" showInputMessage="1" showErrorMessage="1" errorTitle="ALERTA" error="EN ESTA CELDA SOLO ES PERMITIDO DÍGITOS NUMÉRICOS" sqref="H11:I28">
      <formula1>0</formula1>
      <formula2>9999999.99</formula2>
    </dataValidation>
  </dataValidations>
  <printOptions horizontalCentered="1"/>
  <pageMargins left="0.11811023622047245" right="0.11811023622047245" top="0.51181102362204722" bottom="0.39370078740157483" header="0.31496062992125984" footer="0.31496062992125984"/>
  <pageSetup scale="65" fitToHeight="0" orientation="landscape" r:id="rId1"/>
  <headerFooter>
    <oddFooter>&amp;R&amp;"Calibri,Normal"&amp;K000000Página &amp;P de &amp;N</oddFooter>
  </headerFooter>
  <colBreaks count="1" manualBreakCount="1">
    <brk id="13" max="1048575" man="1"/>
  </colBreaks>
  <ignoredErrors>
    <ignoredError sqref="J11:K1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2" ma:contentTypeDescription="Create a new document." ma:contentTypeScope="" ma:versionID="9d9aa88e8dafa5905151fdfff872a81e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f96c030634bbfc02d4447be661cc6c55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94830F-2BCF-422F-984F-F8D2326C7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purl.org/dc/elements/1.1/"/>
    <ds:schemaRef ds:uri="http://schemas.microsoft.com/office/2006/metadata/properties"/>
    <ds:schemaRef ds:uri="ef3d409c-51e8-4a1c-b238-cf9f3673307b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209cd0db-1aa9-466c-8933-4493a1504f63"/>
    <ds:schemaRef ds:uri="caf61add-cf15-4341-ad7c-3bb05f38d72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Paola F. Sosa De La C.</cp:lastModifiedBy>
  <cp:revision/>
  <dcterms:created xsi:type="dcterms:W3CDTF">2014-12-15T12:59:31Z</dcterms:created>
  <dcterms:modified xsi:type="dcterms:W3CDTF">2023-06-23T14:18:23Z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