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derjudicialgobdo.sharepoint.com/sites/GerenciadePlanificacin/Documentos compartidos/General/Documentos 2022/Documentos 2022 a publicar en la Página Web/Plan Anual de Compras 2022 (PACC)/"/>
    </mc:Choice>
  </mc:AlternateContent>
  <xr:revisionPtr revIDLastSave="15" documentId="13_ncr:1_{3D6A5DF0-0E98-4E0C-9B96-A8D74E66BFBA}" xr6:coauthVersionLast="47" xr6:coauthVersionMax="47" xr10:uidLastSave="{8C8FD97F-4E7E-4EFA-9959-1FEF7B75BAD8}"/>
  <bookViews>
    <workbookView xWindow="-110" yWindow="-110" windowWidth="19420" windowHeight="10420" firstSheet="2" activeTab="2" xr2:uid="{980947A6-A168-41F0-9321-82A6C6354E7F}"/>
  </bookViews>
  <sheets>
    <sheet name="BD PACC 2022" sheetId="4" state="hidden" r:id="rId1"/>
    <sheet name="PACC por área" sheetId="2" state="hidden" r:id="rId2"/>
    <sheet name="PACC consolidado" sheetId="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'BD PACC 2022'!$A$8:$AB$487</definedName>
    <definedName name="_xlnm._FilterDatabase" localSheetId="1" hidden="1">'PACC por área'!$A$8:$K$850</definedName>
    <definedName name="_xlnm.Print_Area" localSheetId="2">'PACC consolidado'!$A$1:$G$169</definedName>
    <definedName name="_xlnm.Print_Area" localSheetId="1">'PACC por área'!$B$1:$K$850</definedName>
    <definedName name="DescCC" localSheetId="2">'[1]BD Psto 2022'!$F$6:$F$1022</definedName>
    <definedName name="DescCC" localSheetId="1">'[1]BD Psto 2022'!$F$6:$F$1022</definedName>
    <definedName name="DescCC">'[2]BD Psto 2022'!$F$4:$F$691</definedName>
    <definedName name="EstProg" localSheetId="2">'[1]BD Psto 2022'!$D$6:$D$1022</definedName>
    <definedName name="EstProg" localSheetId="1">'[1]BD Psto 2022'!$D$6:$D$1022</definedName>
    <definedName name="EstProg">[3]BD!$D$4:$D$691</definedName>
    <definedName name="Meses">'[4]Listas A'!$J$38:$J$49</definedName>
    <definedName name="ModAdq" localSheetId="2">'[1]BD Psto 2022'!$S$6:$S$1022</definedName>
    <definedName name="ModAdq" localSheetId="1">'[1]BD Psto 2022'!$S$6:$S$1022</definedName>
    <definedName name="ModAdq">[3]BD!$S$4:$S$691</definedName>
    <definedName name="ModCta" localSheetId="2">'[1]BD Psto 2022'!$AD$6:$AD$1022</definedName>
    <definedName name="ModCta" localSheetId="1">'[1]BD Psto 2022'!$AD$6:$AD$1022</definedName>
    <definedName name="ModCta">'[2]BD Psto 2022'!$AD$4:$AD$691</definedName>
    <definedName name="ModGast" localSheetId="2">'[1]BD Psto 2022'!$Y$6:$Y$1022</definedName>
    <definedName name="ModGast" localSheetId="1">'[1]BD Psto 2022'!$Y$6:$Y$1022</definedName>
    <definedName name="ModGast">'[2]BD Psto 2022'!$U$4:$U$691</definedName>
    <definedName name="ModPACC" localSheetId="2">'[1]BD Psto 2022'!$R$6:$R$1022</definedName>
    <definedName name="ModPACC" localSheetId="1">'[1]BD Psto 2022'!$R$6:$R$1022</definedName>
    <definedName name="ModPACC">[3]BD!$Q$4:$Q$691</definedName>
    <definedName name="Modproy" localSheetId="2">'[1]Listas A'!$J$25:$J$27</definedName>
    <definedName name="Modproy" localSheetId="1">'[1]Listas A'!$J$25:$J$27</definedName>
    <definedName name="Modproy">'[2]Listas A'!$J$25:$J$27</definedName>
    <definedName name="ModProyBD" localSheetId="2">'[1]BD Psto 2022'!$AH$6:$AH$1022</definedName>
    <definedName name="ModProyBD" localSheetId="1">'[1]BD Psto 2022'!$AH$6:$AH$1022</definedName>
    <definedName name="ModProyBD">'[2]BD Psto 2022'!$AH$4:$AH$691</definedName>
    <definedName name="ModReq" localSheetId="2">'[1]BD Psto 2022'!$Q$6:$Q$1022</definedName>
    <definedName name="ModReq" localSheetId="1">'[1]BD Psto 2022'!$Q$6:$Q$1022</definedName>
    <definedName name="ModReq">[3]BD!$R$4:$R$691</definedName>
    <definedName name="ObjGast" localSheetId="2">'[1]BD Psto 2022'!$AA$6:$AA$1022</definedName>
    <definedName name="ObjGast" localSheetId="1">'[1]BD Psto 2022'!$AA$6:$AA$1022</definedName>
    <definedName name="ObjGast">[3]BD!$AA$4:$AA$691</definedName>
    <definedName name="Periodo">'[4]Listas A'!$J$38:$K$49</definedName>
    <definedName name="PresupSol">#REF!</definedName>
    <definedName name="ProcAdq" localSheetId="2">'[1]BD Psto 2022'!$T$6:$T$1022</definedName>
    <definedName name="ProcAdq" localSheetId="1">'[1]BD Psto 2022'!$T$6:$T$1022</definedName>
    <definedName name="ProcAdq">[5]BD!$T$4:$T$691</definedName>
    <definedName name="req" localSheetId="2">'[1]BD Psto 2022'!$O$6:$O$1022</definedName>
    <definedName name="req" localSheetId="1">'[1]BD Psto 2022'!$O$6:$O$1022</definedName>
    <definedName name="req">'[2]BD Psto 2022'!$O$4:$O$691</definedName>
    <definedName name="solic" localSheetId="2">'[1]BD Psto 2022'!$G$6:$G$1022</definedName>
    <definedName name="solic" localSheetId="1">'[1]BD Psto 2022'!$G$6:$G$1022</definedName>
    <definedName name="solic">[5]BD!$G$4:$G$691</definedName>
    <definedName name="SumaBD" localSheetId="2">'[1]BD Psto 2022'!$AI$6:$AI$1022</definedName>
    <definedName name="SumaBD" localSheetId="1">'[1]BD Psto 2022'!$AI$6:$AI$1022</definedName>
    <definedName name="SumaBD">[3]BD!$AI$4:$AI$691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4" l="1"/>
  <c r="K10" i="2"/>
  <c r="J10" i="2"/>
  <c r="I10" i="2"/>
  <c r="H10" i="2"/>
  <c r="G10" i="2"/>
  <c r="G160" i="1"/>
  <c r="G130" i="1"/>
  <c r="G100" i="1"/>
  <c r="G70" i="1"/>
  <c r="C42" i="1" l="1"/>
  <c r="D42" i="1"/>
  <c r="E42" i="1"/>
  <c r="F42" i="1"/>
  <c r="G42" i="1" l="1"/>
</calcChain>
</file>

<file path=xl/sharedStrings.xml><?xml version="1.0" encoding="utf-8"?>
<sst xmlns="http://schemas.openxmlformats.org/spreadsheetml/2006/main" count="8199" uniqueCount="1168">
  <si>
    <r>
      <t xml:space="preserve">CUR </t>
    </r>
    <r>
      <rPr>
        <sz val="8"/>
        <rFont val="Calibri"/>
        <family val="2"/>
        <scheme val="minor"/>
      </rPr>
      <t>(Código Único de Requerimiento)</t>
    </r>
  </si>
  <si>
    <t>Solicitante</t>
  </si>
  <si>
    <r>
      <t>Requerimiento (</t>
    </r>
    <r>
      <rPr>
        <sz val="8"/>
        <rFont val="Calibri"/>
        <family val="2"/>
        <scheme val="minor"/>
      </rPr>
      <t>Bien o Servicio</t>
    </r>
    <r>
      <rPr>
        <b/>
        <sz val="8"/>
        <rFont val="Calibri"/>
        <family val="2"/>
        <scheme val="minor"/>
      </rPr>
      <t>)</t>
    </r>
  </si>
  <si>
    <r>
      <t xml:space="preserve">Descripción del Requerimiento </t>
    </r>
    <r>
      <rPr>
        <sz val="8"/>
        <rFont val="Calibri"/>
        <family val="2"/>
        <scheme val="minor"/>
      </rPr>
      <t>(Bien o Servicio)</t>
    </r>
  </si>
  <si>
    <t>Modalidad del Requerimiento</t>
  </si>
  <si>
    <t>Modalidad PACC</t>
  </si>
  <si>
    <t>Modalidad de Adquisición</t>
  </si>
  <si>
    <t>Procedimiento de Adquisición</t>
  </si>
  <si>
    <t>Cantidad</t>
  </si>
  <si>
    <t>Unidad de medida</t>
  </si>
  <si>
    <t>Precio / Costo</t>
  </si>
  <si>
    <t>Presupuesto Solicitado 2022 RD$</t>
  </si>
  <si>
    <t>Enero</t>
  </si>
  <si>
    <t>Febrero</t>
  </si>
  <si>
    <t>Marzo</t>
  </si>
  <si>
    <t>T1</t>
  </si>
  <si>
    <t>Abril</t>
  </si>
  <si>
    <t>Mayo</t>
  </si>
  <si>
    <t>Junio</t>
  </si>
  <si>
    <t>T2</t>
  </si>
  <si>
    <t>Julio</t>
  </si>
  <si>
    <t>Agosto</t>
  </si>
  <si>
    <t>Septiembre</t>
  </si>
  <si>
    <t>T3</t>
  </si>
  <si>
    <t>Octubre</t>
  </si>
  <si>
    <t>Noviembre</t>
  </si>
  <si>
    <t>Diciembre</t>
  </si>
  <si>
    <t>T4</t>
  </si>
  <si>
    <t>Dirección de Infraestructura Física</t>
  </si>
  <si>
    <t>Obras</t>
  </si>
  <si>
    <t>Diseño y reserva para Ciudad Judicial Distrito Nacional</t>
  </si>
  <si>
    <t>Operativo</t>
  </si>
  <si>
    <t>Contrataciones de Servicios y Obras</t>
  </si>
  <si>
    <t>Licitación</t>
  </si>
  <si>
    <t>Unidad</t>
  </si>
  <si>
    <t>Dirección Administrativa</t>
  </si>
  <si>
    <t>Equipo de Transporte</t>
  </si>
  <si>
    <t>Adquisición  automóviles gasoil</t>
  </si>
  <si>
    <t>Equipos de Transporte</t>
  </si>
  <si>
    <t>Compras de Bienes</t>
  </si>
  <si>
    <t>Compra</t>
  </si>
  <si>
    <t>Mobiliario y equipamientos</t>
  </si>
  <si>
    <t>Suministro e instalación de mobiliario y equipamiento tecnológico en nuevo palacio Santo Domingo Este</t>
  </si>
  <si>
    <t>Equipos de Oficina</t>
  </si>
  <si>
    <t>Seguridad privada</t>
  </si>
  <si>
    <t>Sepose servicios seguridad contratada</t>
  </si>
  <si>
    <t>Gastos Fijos</t>
  </si>
  <si>
    <t>Contrataciones / Servicios</t>
  </si>
  <si>
    <t>Contrato</t>
  </si>
  <si>
    <t>Obras de adecuaciones por mudanza</t>
  </si>
  <si>
    <t>Adecuaciones físicas de espacios para traslado parcial de personal y servicios del edificio de las cortes (incluye intervenciones en el edificio del registro inmobiliario en el 1er, 2do y 4to piso y adquisiciones de mobiliario y equipamiento)</t>
  </si>
  <si>
    <t>Estratégico</t>
  </si>
  <si>
    <t>Dirección de Gestión Humana</t>
  </si>
  <si>
    <t>Bonos navideños</t>
  </si>
  <si>
    <t>Adquisición de bonos navideños/entrega de bonos navideños a los servidores</t>
  </si>
  <si>
    <t>Administración General del Servicio Judicial</t>
  </si>
  <si>
    <t>Sistemas de rociado para incendio</t>
  </si>
  <si>
    <t>Sistema contra incendio elemento gas nave de 4,000 mt2</t>
  </si>
  <si>
    <t>Diseño y ubicación de terreno de palacio de justicia de Boca Chica</t>
  </si>
  <si>
    <t>Dirección Financiera</t>
  </si>
  <si>
    <t>Software</t>
  </si>
  <si>
    <t>Software ERP. Adquisición de sistema financiero ERP y consultoría de implementación</t>
  </si>
  <si>
    <t>Licencias / Software</t>
  </si>
  <si>
    <t>Sistema contra incendio</t>
  </si>
  <si>
    <t xml:space="preserve">2da Fase de  sistema contra incendio nave definitiva. </t>
  </si>
  <si>
    <t>Tóner originales hp laserjet cf-287a</t>
  </si>
  <si>
    <t>Oficina-tóner</t>
  </si>
  <si>
    <t>Material Gastable</t>
  </si>
  <si>
    <t xml:space="preserve">Unidad   </t>
  </si>
  <si>
    <t>Obras de mantenimiento de edificios</t>
  </si>
  <si>
    <t>Dignificación, remozamiento y mantenimiento - obra civil para la adecuación de las estructuras físicas de sedes primarias y secundarias (incluye remodelación de baños, pintura, iluminación general, misceláneos y mantenimiento correctivo mínimo en escaleras, pasillos, recepciones, área de espera y comedores). distribuidos de la siguiente forma: Dajabón (1.5 mm), Santiago Rodríguez (1.5 mm), Valverde Mao (1.5 mm), Peravia (2.5 mm), Moca (2.0 mm), el seibo (1.0 mm), Monte Plata (1.0 mm), Bahoruco-Neiba (1.0 mm), Puerto Plata (1.0 mm), La Vega (1.0 mm), Higüey (2.5 mm), San Cristóbal (2.5 mm), Santiago (2.5 mm), Ciudad Nueva (1.5 mm), Santo Domingo Este(1.0 mm).</t>
  </si>
  <si>
    <t>Dirección de Tecnologías de la Información y la Comunicación</t>
  </si>
  <si>
    <t>Licencia de software</t>
  </si>
  <si>
    <t>Suscripción Microsoft Azure</t>
  </si>
  <si>
    <t>Mobiliario</t>
  </si>
  <si>
    <t>Compra de mobiliario a nivel nacional (incluye sillas, mesas, accesorios de mesas, escritorios, counters, estaciones modulares, cortinas, credenzas, archivos, pizarras y afines).</t>
  </si>
  <si>
    <t>Mobiliarios</t>
  </si>
  <si>
    <t>Adecuación de espacios para 40 nuevas oficinas de jueces de la provisión de cargos 2021</t>
  </si>
  <si>
    <t>Aire acondicionado</t>
  </si>
  <si>
    <t>Suministro e instalación de unidades de aires acondicionados a nivel nacional y manejadora de la sede principal</t>
  </si>
  <si>
    <t>Electrodomésticos</t>
  </si>
  <si>
    <t>Servicios de hospedaje de operación de sitios web</t>
  </si>
  <si>
    <t>Servicio de colocación servidores y equipos de computación, seguridad, redes + redundancia fuera del país</t>
  </si>
  <si>
    <t>Mantenimiento de equipos</t>
  </si>
  <si>
    <t>Mantenimientos tercerizados varios a nivel nacional (incluye aa, plantas eléctricas, ascensores, equipos hidroneumáticos, eléctricos, jardinería, pintura general, ebanistería, plomería, superficies de paredes, techos y herrajes, entre otros)</t>
  </si>
  <si>
    <t>Accesibilidad - rampas, traslado y obras civiles de ascensores en 3 sedes (San Francisco de Macorís, San Pedro de Macorís y Barahona) distribuidos en 5.0 mm para cada sede aproximadamente.</t>
  </si>
  <si>
    <t>Comparación de Precios</t>
  </si>
  <si>
    <t>Servicio De Mantenimiento De Edificios</t>
  </si>
  <si>
    <t>accesibilidad y dignificación - obra civil para la adecuación de las estructuras de 14 sedes principales (baños, rampas y mantenimiento correctivo mínimo) - proyecto iniciado en 2020 - completivo de presupuesto total (35%)</t>
  </si>
  <si>
    <t>Tramería  nave de  4,000 mt2</t>
  </si>
  <si>
    <t>Compra de tramería para completar los tramos de la nave definitiva</t>
  </si>
  <si>
    <t>Fase 2 adecuaciones varias en edificio sede principal SCJ</t>
  </si>
  <si>
    <t>Equipos de cómputos</t>
  </si>
  <si>
    <t>Equipamiento tecnológico tribunales - adquisición y distribución de equipos de escritorio para la mejora de la infraestructura tecnológica</t>
  </si>
  <si>
    <t>Equipos de Cómputos</t>
  </si>
  <si>
    <t>Dirección de Prensa y Comunicaciones</t>
  </si>
  <si>
    <t>Sistema de captura de audio</t>
  </si>
  <si>
    <t>Mejoras del sistema de captura de audio en (12) salas de audiencias a nivel nacional a ser elegidas audiovisuales</t>
  </si>
  <si>
    <t>Servicio de mantenimiento de techos</t>
  </si>
  <si>
    <t>Operativos de infraestructura física para mantenimiento de techos (impermeabilizaciones) en 10 sedes a nivel nacional (JP Gaspar Hdez., JP Arenoso, pj Dajabón, JP El Valle, JP del DN, JP El Cercado, PJ Santiago, TNNA San Juan De La Maguana, JP de Nigua y PJ Pedernales).</t>
  </si>
  <si>
    <t>Suministro e instalación de stands de consulta para centros servicios digitales y análogos a nivel nacional</t>
  </si>
  <si>
    <t>Resmas de papel bond 20 81/2 x 11</t>
  </si>
  <si>
    <t>Oficina-papel</t>
  </si>
  <si>
    <t>Resmas</t>
  </si>
  <si>
    <t>Contratación Servicios</t>
  </si>
  <si>
    <t>Consultoría de acompañamiento de implementación de ERP</t>
  </si>
  <si>
    <t>Camioneta</t>
  </si>
  <si>
    <t>Adquisición 4 camionetas y 1 furgoneta, Compra de  camionetas y  furgoneta sin exoneración operaciones</t>
  </si>
  <si>
    <t>Traslados de tribunales de niños, niñas y adolescentes (incluye obra civil, mobiliario y equipamiento) en el Seibo, Hato Mayor y Monte Cristi</t>
  </si>
  <si>
    <t>Solución de seguridad tecnológica, solución para el análisis y correlación de eventos y controles de acceso a la red</t>
  </si>
  <si>
    <t>Sistema de aterrizaje y pararrayos</t>
  </si>
  <si>
    <t>Compra e instalación de sistema de aterrizaje y pararrayos - sistema de protección para nave definitiva para archivos</t>
  </si>
  <si>
    <t>Combustible</t>
  </si>
  <si>
    <t>Combustible - plantas eléctricas</t>
  </si>
  <si>
    <t>Compra de manejadoras edificio sede</t>
  </si>
  <si>
    <t>Alimentos y bebidas</t>
  </si>
  <si>
    <t>Actividades culturales e integración ejecutadas/diversas actividades (día de madre/padre, san Valentín, día de la bandera/mujer/secretaria/hombre, entre otros)</t>
  </si>
  <si>
    <t>Alimentos y Bebidas</t>
  </si>
  <si>
    <t>Consultoría</t>
  </si>
  <si>
    <t>Contratación consultoría en materia de  gestión humana</t>
  </si>
  <si>
    <t>Rollos de papel de baño junior 2 pliego para dispensadores</t>
  </si>
  <si>
    <t>Gastable-papel higiene</t>
  </si>
  <si>
    <t>Tercerización desarrollo</t>
  </si>
  <si>
    <t>Adquisición contratación servicios profesionales especializados para diseño y desarrollo del sistema gestión de casos (Tercerización)</t>
  </si>
  <si>
    <t>Licencias</t>
  </si>
  <si>
    <t>Suscripción Microsoft Azure (consumo Diciembre 2021 y Enero 2022)</t>
  </si>
  <si>
    <t>Renovación de licencias de la plataforma de protección de puntos finales</t>
  </si>
  <si>
    <t>Rollos papel toalla de mano, para dispensadores, de baño</t>
  </si>
  <si>
    <t>Renovación de licencias de viafirma inbox y fortress
4,000 licencias de viafirma inbox.
1,800 licencias de viafirma fortress.
3,000,000 sellos de tiempo.
soporte técnico 24/7.</t>
  </si>
  <si>
    <t>Mantenimiento preventivo vehículos</t>
  </si>
  <si>
    <t>Mantenimiento - preventivo</t>
  </si>
  <si>
    <t>Mant. Preventivo</t>
  </si>
  <si>
    <t>Café</t>
  </si>
  <si>
    <t>Gastable-comestible</t>
  </si>
  <si>
    <t>Libra</t>
  </si>
  <si>
    <t>Mantenimiento de ascensores</t>
  </si>
  <si>
    <t>Cambio de componentes de los tres ascensores públicos y uno privado del Edificio SCJ</t>
  </si>
  <si>
    <t>Actividades navideñas en el poder judicial 2022/diferentes dinámicas a realizarse en víspera navideña (celebración, bienvenida a la navidad, viernes divertidos, obsequio, entre otros).</t>
  </si>
  <si>
    <t>Mascarillas quirúrgicas azules</t>
  </si>
  <si>
    <t>Limpieza-COVID</t>
  </si>
  <si>
    <t>Cajas</t>
  </si>
  <si>
    <t>Aires Acondicionados</t>
  </si>
  <si>
    <t>Adquisición de 32 acondicionadores de aire para distintas dependencias del poder judicial.</t>
  </si>
  <si>
    <t>Materiales eléctricos</t>
  </si>
  <si>
    <t>Materiales Eléctricos</t>
  </si>
  <si>
    <t>Software servicios técnicos profesionales. Automatización de procesos de gestión humana/sistema, pago de horas a consultores o suplidores de sistemas de información de gestión humana.</t>
  </si>
  <si>
    <t xml:space="preserve"> Equipos Tecnológicos</t>
  </si>
  <si>
    <t>Suministro e instalación de equipos tecnológicos para 
Centros de Servicios Digitales y Análogos a nivel nacional</t>
  </si>
  <si>
    <t>Servicios profesionales</t>
  </si>
  <si>
    <t>Tercerización desarrollos de productos tecnológicos de software</t>
  </si>
  <si>
    <t>Contratación de licenciamiento de la suite de Zoho (crm,creator,desk, assist y analytics)</t>
  </si>
  <si>
    <t>Ebanistería</t>
  </si>
  <si>
    <t>Materiales de Ebanistería</t>
  </si>
  <si>
    <t>Materiales en General</t>
  </si>
  <si>
    <t>Folders 8 ½ x 11</t>
  </si>
  <si>
    <t>Oficina-gastables</t>
  </si>
  <si>
    <t>Mantenimiento correctivo vehículos</t>
  </si>
  <si>
    <t>Mantenimiento - correctivo</t>
  </si>
  <si>
    <t>Provisión</t>
  </si>
  <si>
    <t>Galones alcohol al 70%</t>
  </si>
  <si>
    <t>Material y Equipos de Limpieza</t>
  </si>
  <si>
    <t>Galón</t>
  </si>
  <si>
    <t>Dirección de Análisis Y Políticas Públicas</t>
  </si>
  <si>
    <t>Adquisición power bi Premium. Software de planeación de recursos del negocio</t>
  </si>
  <si>
    <t>Multifuncionales</t>
  </si>
  <si>
    <t>Multifuncionales 25 sedes por 3 años (enero-diciembre 2022) - 18 equipos a nivel nacional</t>
  </si>
  <si>
    <t>Publicaciones</t>
  </si>
  <si>
    <t>Provisión publicaciones todos los trámites de licitación de todas las áreas</t>
  </si>
  <si>
    <t>Productos de artes gráficas</t>
  </si>
  <si>
    <t>Publicación</t>
  </si>
  <si>
    <t>Mantenimiento para aires acondicionados- materiales en general</t>
  </si>
  <si>
    <t>Ups (1,000 va)</t>
  </si>
  <si>
    <t>Equipos y materiales para redes inalámbricas en las sedes judiciales</t>
  </si>
  <si>
    <t>Software de gestión de servicios tecnológicos itsm</t>
  </si>
  <si>
    <t xml:space="preserve">Generador eléctrico </t>
  </si>
  <si>
    <t>Generador eléctrico (Redundancia de nave 4mil) y su adecuación e instalación.</t>
  </si>
  <si>
    <t>Equipo de generación Eléctrica</t>
  </si>
  <si>
    <t>Mantenimiento</t>
  </si>
  <si>
    <t>Mantenimiento y reparación de equipos menores</t>
  </si>
  <si>
    <t>Equipos de comunicación</t>
  </si>
  <si>
    <t>Adquisiciones de equipos y materiales para mejoras de la infraestructura de redes de datos en las sedes judiciales (3 sedes)</t>
  </si>
  <si>
    <t>Dirección de Planificación</t>
  </si>
  <si>
    <t>Servicios de consultoría</t>
  </si>
  <si>
    <t>Continuación implementación sistema de gestión de calidad</t>
  </si>
  <si>
    <t>Dirección de Comunicación Al Usuario</t>
  </si>
  <si>
    <t>Contratación de servicios de consultoría</t>
  </si>
  <si>
    <t xml:space="preserve">                        5,000,000</t>
  </si>
  <si>
    <t>Dirección Legal</t>
  </si>
  <si>
    <t>Servicios legales</t>
  </si>
  <si>
    <t>Servicios legales de abogado especialista en derecho administrativo constitucional</t>
  </si>
  <si>
    <t>Servicios legales profesionales de litigio y consultoría general externa</t>
  </si>
  <si>
    <t>Servicios de multifuncionales</t>
  </si>
  <si>
    <t>Servicio para contingencias (en caso de siniestros)</t>
  </si>
  <si>
    <t>Contratación de servicios y compra de insumos para responder frente a contingencia - emergencias (contrataciones de mano de obra, adquisiciones de: equipos, herramientas, materiales y suministros).</t>
  </si>
  <si>
    <t>Repuestos menores</t>
  </si>
  <si>
    <t>Repuestos, materiales, equipos menores</t>
  </si>
  <si>
    <t xml:space="preserve">Cajas troqueladas </t>
  </si>
  <si>
    <t>Compra de cajas troqueladas para las naves para nave de 4,000mt2 + nave 1,000mt2</t>
  </si>
  <si>
    <t>Alimentos</t>
  </si>
  <si>
    <t>Raciones a jueces altas cortes</t>
  </si>
  <si>
    <t>Raciones</t>
  </si>
  <si>
    <t>Plomería</t>
  </si>
  <si>
    <t xml:space="preserve">Plomería- materiales en general </t>
  </si>
  <si>
    <t>Contratación agencia</t>
  </si>
  <si>
    <t>Difusión de canales de acceso a los servicios</t>
  </si>
  <si>
    <t xml:space="preserve">                        7,000,000</t>
  </si>
  <si>
    <t xml:space="preserve">                             -  </t>
  </si>
  <si>
    <t xml:space="preserve">                                  -  </t>
  </si>
  <si>
    <t>Laptop</t>
  </si>
  <si>
    <t>Laptops con sus accesorios</t>
  </si>
  <si>
    <t>Coordinación Gral. de Comunicaciones y Asuntos Públicos</t>
  </si>
  <si>
    <t>Contratación de consultoría doctrina social de la justicia​</t>
  </si>
  <si>
    <t>Consultoría y acompañamiento en comunicación institucional </t>
  </si>
  <si>
    <t>Raciones operativos de archivo judicial</t>
  </si>
  <si>
    <t>Servicios legales de abogado especialista en derecho constitucional</t>
  </si>
  <si>
    <t>Secretaría General S.C.J.</t>
  </si>
  <si>
    <t>Servicios audiovisuales</t>
  </si>
  <si>
    <t>Juramentaciones (contratación de productor)</t>
  </si>
  <si>
    <t>Rollos de papel de baño pequeño de 92 a  100 pies</t>
  </si>
  <si>
    <t xml:space="preserve">Unidad    </t>
  </si>
  <si>
    <t>Contratación de servicios</t>
  </si>
  <si>
    <t>Publicidad en medios tradicionales y digitales</t>
  </si>
  <si>
    <t>Lavado sencillo</t>
  </si>
  <si>
    <t>Mantenimiento - lavado sencillo</t>
  </si>
  <si>
    <t>Unidades</t>
  </si>
  <si>
    <t>Dirección de Proyectos</t>
  </si>
  <si>
    <t>Renovación licencia asana para usuarios</t>
  </si>
  <si>
    <t>Equipos audiovisuales</t>
  </si>
  <si>
    <t>Adquisición de solución de audio conferencia y votación digital para el salón multiusos de la SCJ</t>
  </si>
  <si>
    <t>Mantenimiento a/a sanitización covid-19 a nivel nacional – materiales.</t>
  </si>
  <si>
    <t>Contratación de servicios de sustitución serpentines aluminio-cobre en chiller edificio Suprema Corte de Justicia</t>
  </si>
  <si>
    <t>Agua potable</t>
  </si>
  <si>
    <t>Compra agua potable para humanos</t>
  </si>
  <si>
    <t>Monitor</t>
  </si>
  <si>
    <t>Monitores 24 pulg. para computadoras</t>
  </si>
  <si>
    <t>Servicios de asesoramiento sobre inteligencia empresarial</t>
  </si>
  <si>
    <t>Contratación de servicios para diseño e implementación de tres estudios de percepción del poder judicial - encuesta a jueces</t>
  </si>
  <si>
    <t>Servicios de asesoramiento sobre planificación estratégica</t>
  </si>
  <si>
    <t>Contratación de servicios para diseño e implementación de tres estudios de percepción del poder judicial  - encuesta empresarios</t>
  </si>
  <si>
    <t>Contratación de servicios para diseño e implementación de tres estudios de percepción del poder judicial  - encuesta población</t>
  </si>
  <si>
    <t>Dirección de Análisis y Políticas Públicas</t>
  </si>
  <si>
    <t>Servicios de asesoramiento sobre  inteligencia empresarial</t>
  </si>
  <si>
    <t>Contratación de servicios para diseño e implementación de tres estudios de percepción del poder judicial 2022 - encuesta a jueces.</t>
  </si>
  <si>
    <t>Servicios De Asesoramiento Sobre Planificación Estratégica</t>
  </si>
  <si>
    <t>Contratación de servicios para diseño e implementación de tres estudios de percepción del poder judicial 2022 - encuesta empresarios</t>
  </si>
  <si>
    <t>Contratación de servicios para diseño e implementación de tres estudios de percepción del poder judicial 2022 - encuesta población</t>
  </si>
  <si>
    <t>Conceptualización, servicios de producción, coordinación logística evento anual día del pj-7 de enero</t>
  </si>
  <si>
    <t>Compras Menores</t>
  </si>
  <si>
    <t>Consultor en materia de seguridad social</t>
  </si>
  <si>
    <t>Contratación consultor para compras y contrataciones</t>
  </si>
  <si>
    <t>Servicio generales de mantenimientos de infraestructuras a nivel nacional</t>
  </si>
  <si>
    <t>Operativos de infraestructura física para servicios generales (reparación y/o confección de sheetrock, divisiones de vidrio, pañete, pisos, plafones, ventanas, etc)</t>
  </si>
  <si>
    <t>Repuestos de infraestructura: servidores y almacenamiento</t>
  </si>
  <si>
    <t>Equipos y materiales para actualizaciones de centrales análogas a centrales de telefonía ip de 2 sedes judiciales</t>
  </si>
  <si>
    <t>Neumáticos</t>
  </si>
  <si>
    <t>Mantenimiento - neumáticos, compra neumáticos vehículos</t>
  </si>
  <si>
    <t>Pintura</t>
  </si>
  <si>
    <t>Materiales de Pintura</t>
  </si>
  <si>
    <t>Abanico</t>
  </si>
  <si>
    <t>Electrodoméstico y otros equipos (Abanico de pedestal  y verticales)</t>
  </si>
  <si>
    <t>Festividades</t>
  </si>
  <si>
    <t>Actividades culturales e integración / programa de reconocimiento servidores de valor/adquisición de bienes y servicios para apoyar el programa de reconocimiento servidores de valor y las actividades culturales de integración.</t>
  </si>
  <si>
    <t>Multifuncionales 18 sedes por  3 meses</t>
  </si>
  <si>
    <t>Artículos promocionales</t>
  </si>
  <si>
    <t>Campañas culturales/el monto considerado para esta partida, estará destinado a la adquisición de materiales y artículos promocionales, los cuales apoyarán las campañas programadas para el referido periodo: 
-cuadrante generacional, apunta a la diversidad generacional y los modelos de conductas según las diferentes generaciones para reforzar las relaciones interpersonales.</t>
  </si>
  <si>
    <t xml:space="preserve">Contratación de servicios de diseño para la mudanza del Edificio Las Cortes </t>
  </si>
  <si>
    <t>Televisor</t>
  </si>
  <si>
    <t>Tv smart 85 pulg</t>
  </si>
  <si>
    <t>Adecuación de espacios físicos</t>
  </si>
  <si>
    <t>1- Adecuación del CCN Distrito La Vega el cual se encuentra a las espera de la remodelación y entrega de un lugar destinado para realizar sus funciones
2- Mejora de espacio físico CCN Barahona, para que el personal virtual que viven en Barahona, pueda retornar</t>
  </si>
  <si>
    <t>Fumigación</t>
  </si>
  <si>
    <t>Operativos de fumigación inactivos  comején fumigación  55 lugares</t>
  </si>
  <si>
    <t>Anaqueles</t>
  </si>
  <si>
    <t>Compra de anaqueles tradicionales para los archivos a nivel nacional. Anaqueles para operaciones de archivo</t>
  </si>
  <si>
    <t>Servicio de transporte</t>
  </si>
  <si>
    <t>Contratación de servicio de transporte para el movimiento diario ida y vuelta del personal hacia las naves</t>
  </si>
  <si>
    <t>Adquisición de Transformador y su instalación en Nave de 4mil mts</t>
  </si>
  <si>
    <t>Adquisición de transformador y su instalación en nave de 4mil mts</t>
  </si>
  <si>
    <t>Publicidad y propaganda</t>
  </si>
  <si>
    <t>Suscripción de la revista gaceta judicial</t>
  </si>
  <si>
    <t>Baterías</t>
  </si>
  <si>
    <t>Mantenimiento - baterías, Compra baterías vehículos</t>
  </si>
  <si>
    <t xml:space="preserve"> Elevador de tijera eléctrico </t>
  </si>
  <si>
    <t xml:space="preserve"> Elevador de tijera eléctrico para naves con tramerias industriales.</t>
  </si>
  <si>
    <t>Equipos de Elevación</t>
  </si>
  <si>
    <t>Fumigación a nivel nacional incluyendo SCJ</t>
  </si>
  <si>
    <t>Operativos</t>
  </si>
  <si>
    <t>Mobiliario a nivel nacional.</t>
  </si>
  <si>
    <t>Suministro de cortinas varias localidades del Poder Judicial</t>
  </si>
  <si>
    <t>Señalización</t>
  </si>
  <si>
    <t>Rótulos en cintra con impresión full color, para las sedes a nivel nacional.</t>
  </si>
  <si>
    <t>Gel antibacterial</t>
  </si>
  <si>
    <t>Compra de software: paquete completo de autodesk y licencia de autocad</t>
  </si>
  <si>
    <t xml:space="preserve"> Alimentación eléctrica para cambio de potencia e interconexión Nave.</t>
  </si>
  <si>
    <t>Bebedero</t>
  </si>
  <si>
    <t>Electrodoméstico y otros equipos (Bebedero con botellón oculto)</t>
  </si>
  <si>
    <t>Servicio de software</t>
  </si>
  <si>
    <t>Implementación Project online y fluentpro</t>
  </si>
  <si>
    <t>Libretas</t>
  </si>
  <si>
    <t>Libretas personalizados.</t>
  </si>
  <si>
    <t>Evaluación y actualización del PEI 20/24</t>
  </si>
  <si>
    <t>Turnomatic</t>
  </si>
  <si>
    <t>Gastables- turnomatic</t>
  </si>
  <si>
    <t xml:space="preserve">Unidad  </t>
  </si>
  <si>
    <t>Mantenimiento para planta eléctrica- materiales en general</t>
  </si>
  <si>
    <t>Mantenimiento para planta eléctrica- materiales en general.</t>
  </si>
  <si>
    <t>Equipos de Generación Eléctrica</t>
  </si>
  <si>
    <t>Planta Eléctrica</t>
  </si>
  <si>
    <t>Materiales Planta Eléctrica</t>
  </si>
  <si>
    <t>Licenciamiento y/o renovación  software planificación y calidad</t>
  </si>
  <si>
    <t>Software de manejo de licencias, Software gestión de Microsoft team del PJ (media shelter)</t>
  </si>
  <si>
    <t>Pauta de medios en medios digitales, prensa escrita, radio y tv</t>
  </si>
  <si>
    <t>Contratación de Consultor</t>
  </si>
  <si>
    <t>Fundas negras p/basura grandes 36 x 50, calibre 125</t>
  </si>
  <si>
    <t>Limpieza-gastables</t>
  </si>
  <si>
    <t>equipos de cómputos</t>
  </si>
  <si>
    <t>Adquisición de terminales de autoservicio para el Poder Judicial</t>
  </si>
  <si>
    <t>Dirección de Justicia Inclusiva</t>
  </si>
  <si>
    <t xml:space="preserve">Consultorías para el diagnóstico de identificación de barreras de acceso a la justicia (actitudinal y comunicacional).
</t>
  </si>
  <si>
    <t>Señalización de sedes y centros de servicio presencial.</t>
  </si>
  <si>
    <t>Para identificar los espacios de atención, servicios y horarios de atención.</t>
  </si>
  <si>
    <t>Renovación de licencias para el análisis de vulnerabilidades a la infraestructura tecnológica tenable</t>
  </si>
  <si>
    <t>Microonda</t>
  </si>
  <si>
    <t>Electrodoméstico y otros equipos, Microonda industrial</t>
  </si>
  <si>
    <t>Licenciamiento Adobe Creative Cloud y todas las aplicaciones</t>
  </si>
  <si>
    <t>Servicios legales de abogado especialista en derecho administrativo y constitucional</t>
  </si>
  <si>
    <t>Servicio de compra de paquete adobe</t>
  </si>
  <si>
    <t>Monitoreo de radio y televisión</t>
  </si>
  <si>
    <t>Detergente en polvo de 1,000 gramos</t>
  </si>
  <si>
    <t>Limpieza-químicos</t>
  </si>
  <si>
    <t>Funda</t>
  </si>
  <si>
    <t>Nevera de 10 pies</t>
  </si>
  <si>
    <t>Electrodoméstico y otros equipos</t>
  </si>
  <si>
    <t>Mascarillas quirúrgicas negras</t>
  </si>
  <si>
    <t>Polo gris con logo operadores conserjería</t>
  </si>
  <si>
    <t>Uniforme polo</t>
  </si>
  <si>
    <t>Textiles</t>
  </si>
  <si>
    <t>Uniforme</t>
  </si>
  <si>
    <t>Tv Smart 65 pulg</t>
  </si>
  <si>
    <t>Contratación de servicios de linkedin /contratación de servicios profesionales para la captación de talentos con capacidades avanzadas de segmentación</t>
  </si>
  <si>
    <t>Impresión y encuadernación</t>
  </si>
  <si>
    <t>Impresión industrial offset de material gastable de jueces y juezas del poder judicial (confección carpetas, papel timbrado etc.)</t>
  </si>
  <si>
    <t>Uniformes</t>
  </si>
  <si>
    <t>Adquisición de bienes para el relanzamiento de los equipos deportivos del poder judicial/relanzamiento equipos (incentivo económico alquileres, uniformes y misceláneos)</t>
  </si>
  <si>
    <t>Contratación de servicios para las actividades referentes a la orden al mérito /celebración de actividad de reconocimiento y premios a los galardonados</t>
  </si>
  <si>
    <t>Señalización vertical y horizontal</t>
  </si>
  <si>
    <t>Suministro e instalación de señalización vertical y horizontal en sedes a nivel nacional</t>
  </si>
  <si>
    <t>Mantenimiento de scanner</t>
  </si>
  <si>
    <t>Contratación de servicio de mantenimiento de scanner a nivel nacional</t>
  </si>
  <si>
    <t>Cajas de te variado, verde, flor de tilo y manzana</t>
  </si>
  <si>
    <t>Caja</t>
  </si>
  <si>
    <t>Cajas de vasos plásticos desechables de 7 onza, de 2,500/1</t>
  </si>
  <si>
    <t>Gastable-para comestible</t>
  </si>
  <si>
    <t>Mantenimiento - lavado, provisión pintura  unidades vehiculares</t>
  </si>
  <si>
    <t>Raciones operativos de mantenimientos</t>
  </si>
  <si>
    <t>Camisa mangas cortas blancas para conserjes mujeres</t>
  </si>
  <si>
    <t>Uniforme-camisas</t>
  </si>
  <si>
    <t>Pantalones / faltas negras para conserjes mujeres</t>
  </si>
  <si>
    <t>Uniforme-pantalón faldas</t>
  </si>
  <si>
    <t>ebanistería- materiales (maderas, lacas, pinturas, etc.)</t>
  </si>
  <si>
    <t>Suministro de paneles compacmel y herrajes con servicio de corte para las divisiones de baños del sótano, primero y segundo nivel del edificio SCJ/CPJ.</t>
  </si>
  <si>
    <t>Jabón dispensador lavamanos, de cuaba</t>
  </si>
  <si>
    <t>Limpieza-covid</t>
  </si>
  <si>
    <t>Dirección Central de la Policía De Protección Judicial</t>
  </si>
  <si>
    <t>Chamaco tipo camuflaje digital policial</t>
  </si>
  <si>
    <t>Grapadora estándar, modelo 444</t>
  </si>
  <si>
    <t>Raciones operativos limpieza extraordinarios</t>
  </si>
  <si>
    <t>Servicios auditoría externa</t>
  </si>
  <si>
    <t>Norma ISO 9001:2015</t>
  </si>
  <si>
    <t xml:space="preserve">Mobiliarios Centros de Entrevistas. Archivos verticales de 5 gavetas, archivos modulares de 3 gavetas, armario, sillones de 1, 2 y 3 plazas, mesas para niños y sillas secretariales. </t>
  </si>
  <si>
    <t>Materiales difusión</t>
  </si>
  <si>
    <t>Dotación adecuada de medios materiales del reglamento de aplicación de la política de igualdad de género</t>
  </si>
  <si>
    <t>Estufa eléctrica de dos hornillas</t>
  </si>
  <si>
    <t>Suministro e instalación de mesas graduables eléctricamente y separadores para mesas para centros de servicios digitales y análogos a nivel nacional</t>
  </si>
  <si>
    <t>Control de acceso</t>
  </si>
  <si>
    <t>Control de acceso con huella a las áreas</t>
  </si>
  <si>
    <t>Cámara de video</t>
  </si>
  <si>
    <t>Cámara de video profesional y accesorios</t>
  </si>
  <si>
    <t>Cámara fotográfica</t>
  </si>
  <si>
    <t>Cámara fotográfica de alta resolución</t>
  </si>
  <si>
    <t>Termos</t>
  </si>
  <si>
    <t>Termos personalizados.</t>
  </si>
  <si>
    <t>Contratación del servicio de transporte hacia la nave del km 22</t>
  </si>
  <si>
    <t>Desinfectante liquido; p/limpieza</t>
  </si>
  <si>
    <t>Zafacones</t>
  </si>
  <si>
    <t>Limpieza-utensilios, Zafacones de metal en malla para oficina, color negro</t>
  </si>
  <si>
    <t>Cajas de vasos plásticos desechables de 3 onza, de 2,400/1</t>
  </si>
  <si>
    <t>Para ser instalados en CSP</t>
  </si>
  <si>
    <t>Boletos aéreos</t>
  </si>
  <si>
    <t>Actividades internacionales</t>
  </si>
  <si>
    <t>Libra de azúcar crema</t>
  </si>
  <si>
    <t>Refrigerio para implementación de las políticas de comunicación institucional del PJ a nivel nacional (talleres para introducir las  políticas,  encuentros en los 11 departamentos judiciales y talleres de vocería).</t>
  </si>
  <si>
    <t>Adquisición de folders o separadores.</t>
  </si>
  <si>
    <t>GPS a unidades vehiculares de operaciones</t>
  </si>
  <si>
    <t>GPS - monitoreo</t>
  </si>
  <si>
    <t>Monitoreo GPS</t>
  </si>
  <si>
    <t>Libros récord de 300 páginas.</t>
  </si>
  <si>
    <t>Sellos pretintados</t>
  </si>
  <si>
    <t>Licenciamiento Project online para usuarios PJ (gasto anual renovación)</t>
  </si>
  <si>
    <t>Botas tipo militar</t>
  </si>
  <si>
    <t>Pares</t>
  </si>
  <si>
    <t>Yardas de lanillas</t>
  </si>
  <si>
    <t>Yarda</t>
  </si>
  <si>
    <t>Banderas / símbolos</t>
  </si>
  <si>
    <t>Banderas banderas poder judicial interior / exterior: hechas de nylon</t>
  </si>
  <si>
    <t>Banderas dominicanas interior / exterior: hechas de nylon</t>
  </si>
  <si>
    <t>Banderas dominicanas interior: hechas de seda</t>
  </si>
  <si>
    <t>Banderas poder judicial interior: hechas de seda</t>
  </si>
  <si>
    <t>Combustible - tickets, Combustible  Flota Vehicular Tickets Contingencia</t>
  </si>
  <si>
    <t>Compra de uniformes para el equipo</t>
  </si>
  <si>
    <t xml:space="preserve">Obras de mantenimiento </t>
  </si>
  <si>
    <t>Mantenimiento general de parque mausoleo de los héroes 14 de junio Constanza, maimón y estero hondo</t>
  </si>
  <si>
    <t>Sistema de turnos automático (ref. e-flow)</t>
  </si>
  <si>
    <t>Sistema para mejora de la gestión de atención a usuarios presenciales en sedes judiciales</t>
  </si>
  <si>
    <t xml:space="preserve">Realización de material multimedia (audio y video) para promoción de servicios </t>
  </si>
  <si>
    <t xml:space="preserve">                        1,000,000</t>
  </si>
  <si>
    <t>Preparación y organización de eventos y talleres de planificación</t>
  </si>
  <si>
    <t>Galones de cloro</t>
  </si>
  <si>
    <t>Desarrolladores de software</t>
  </si>
  <si>
    <t xml:space="preserve">Contratación de  desarrolladores para diseño nuevo sistema citaciones y notificaciones v2.0 
(completar mejoras al sistema  citaciones y notificaciones v2.0)
</t>
  </si>
  <si>
    <t>Uniformes para escolta, Trajes (pantalón y chaqueta)</t>
  </si>
  <si>
    <t>Patrocinio del documental Trujillo después de Trujillo</t>
  </si>
  <si>
    <t>Encuentros y talleres con actores claves del sistema de justicia</t>
  </si>
  <si>
    <t>Impresiones, encuadernaciones y productos de artes gráficas (confección de libretas institucionales, carpetas, bolsas institucionales, paraguas, malletes etc.) protocolo</t>
  </si>
  <si>
    <t>Refrigerios para programa de relacionamiento con los  medios</t>
  </si>
  <si>
    <t>Acondicionamiento de taller de ebanistería</t>
  </si>
  <si>
    <t>Equipo para personal</t>
  </si>
  <si>
    <t>App (equipos de protección personal) - botas, guantes, chalecos, gafas de seguridad, cascos, arnés, orejeras, fajas, overoles.</t>
  </si>
  <si>
    <t>Mejoras a Project online e integración sistema de planificación</t>
  </si>
  <si>
    <t>Impresiones de materiales y  documentos para  ponerlos a circular el 8 de marzo y 25 de noviembre.</t>
  </si>
  <si>
    <t>Etiquetas de código de barras</t>
  </si>
  <si>
    <t>Compra de etiquetas para impresión de código de barra para identificar las cajas de archivo</t>
  </si>
  <si>
    <t>Radios</t>
  </si>
  <si>
    <t>Radios portátiles de comunicación con todos sus accesorios</t>
  </si>
  <si>
    <t>Equipos de Defensa</t>
  </si>
  <si>
    <t>Equipos cómputos</t>
  </si>
  <si>
    <t>Tablet</t>
  </si>
  <si>
    <t>Servicio de compra de licencias para gestión y monitoreo  de redes sociales</t>
  </si>
  <si>
    <t>Limpieza ventanas exteriores sede SCJ</t>
  </si>
  <si>
    <t>Limpieza-servicios</t>
  </si>
  <si>
    <t>Adquisición de pc Intel i7, RAM 16.0 gb, monitor 24"</t>
  </si>
  <si>
    <t>Inspectoría General del Consejo del Poder Judicial</t>
  </si>
  <si>
    <t>Sistematización (elaboración de manual de procesos y capacitación de la implementación)
del plan de prevención y sanción de las conductas no integras - fase ii</t>
  </si>
  <si>
    <t>Pines para jueces</t>
  </si>
  <si>
    <t xml:space="preserve">Pines </t>
  </si>
  <si>
    <t>Dispensador de  papel toalla de baño</t>
  </si>
  <si>
    <t>Limpieza-utensilios</t>
  </si>
  <si>
    <t>Suape con su palo no. 32</t>
  </si>
  <si>
    <t>Chalecos anti balas</t>
  </si>
  <si>
    <t>Chalecos antibalas nivel iii</t>
  </si>
  <si>
    <t>Optimización de Softland</t>
  </si>
  <si>
    <t>Jabón para fregar</t>
  </si>
  <si>
    <t>Suscripción periódicos medios de comunicación nacionales (ejemplares distribuidos en los 11 departamentos judiciales)</t>
  </si>
  <si>
    <t>Valija - valores y documentos</t>
  </si>
  <si>
    <t>Servicio de valija a nivel nacional</t>
  </si>
  <si>
    <t>Cámaras robóticas para grabar audiencias y reuniones virtuales</t>
  </si>
  <si>
    <t>Boletos aéreos para encuentro de magistrados de los mas altos órganos de justicia para discusión de temas relaciona a género</t>
  </si>
  <si>
    <t xml:space="preserve">Sub centro de comisiones rogatorias de Santiago y san Cristóbal.
</t>
  </si>
  <si>
    <t>Equipos tecnológicos para cambio modalidad de entrevista centros de entrevista Distrito Nacional y Santiago</t>
  </si>
  <si>
    <t>Enmarcado símbolo patrio tamaño mediano 18 x 24 pulgadas con vidrio</t>
  </si>
  <si>
    <t>Procesador intel core i9 11va generación, memoria 32   ddr4, disco duro: m.2 512gb ssd + 2tb 7200rpm, red: 10/100/1000 gigabit ethernet lan
puertos: USB 3.0, hdmi, monitor (misma marca del cpu ofertado)
27" antiglare widescreen flat-panel ips led monitor
1920 x 1080 resolución at 75hz,6 ms response time;
fresón tecnología
hdmi
178° horizontal and vertical viewing angles
8,000,000:1 dynamic contrast ratio (1000:1 typical),300 cd/m² brightness
resolución mínima 1920 x 1080, 16:9
entrada: 1 hdmi ,(incluir cable  hdmi)
tarjeta de video: nvidia geforce gtx 1080 8gb gddr5x graphics memory</t>
  </si>
  <si>
    <t>Banditas de gomas</t>
  </si>
  <si>
    <t>Oficina-gastables, Banditas de gomas  #18, caja de 100 unidades</t>
  </si>
  <si>
    <t>Bolígrafos</t>
  </si>
  <si>
    <t>Oficina-gastables, Bolígrafos</t>
  </si>
  <si>
    <t>Detector de metal</t>
  </si>
  <si>
    <t xml:space="preserve">Detector de metal tipo arco </t>
  </si>
  <si>
    <t>Tablillas para libretas de apunte</t>
  </si>
  <si>
    <t>Laptops para el equipo de apoyo que da asistencia presencial y remota a los tribunales</t>
  </si>
  <si>
    <t>Compras Simples</t>
  </si>
  <si>
    <t>Sistemas de sonido e instalación</t>
  </si>
  <si>
    <t xml:space="preserve">Mascarillas kn 95 sin válvula, </t>
  </si>
  <si>
    <t>Cinta adhesiva de 100 metros transparente de 2"</t>
  </si>
  <si>
    <t>Bastones</t>
  </si>
  <si>
    <t>Bastones eléctricos con linterna (triple defender)</t>
  </si>
  <si>
    <t xml:space="preserve">Uniformes para escolta, pares de Zapatos </t>
  </si>
  <si>
    <t>Inversor</t>
  </si>
  <si>
    <t>Compra de inversor de 7kw para sostener las operaciones de multicanal</t>
  </si>
  <si>
    <t>Para ser instalados espacios autogestión</t>
  </si>
  <si>
    <t>Cámaras de vigilancia</t>
  </si>
  <si>
    <t>Sistema de cámaras de vigilancia, instalación y mantenimiento</t>
  </si>
  <si>
    <t>Felpas gruesas  negro , punta biselada indeformable</t>
  </si>
  <si>
    <t>Felpas gruesas  rojo, punta biselada indeformable</t>
  </si>
  <si>
    <t>Felpas gruesas azul,  punta biselada indeformable</t>
  </si>
  <si>
    <t>Sobres manila 10 x 13 pulgadas</t>
  </si>
  <si>
    <t>Material promocional del sello igualando para ser difundido a lo interno del Poder Judicial</t>
  </si>
  <si>
    <t>Servicio de fumigación</t>
  </si>
  <si>
    <t>Contratación de servicio de fumigación en furgón en nave  (9 pies x 8 pies x 40 pies)</t>
  </si>
  <si>
    <t>Suvenir oficiales para anfitriones CJCC</t>
  </si>
  <si>
    <t xml:space="preserve">Libra de azúcar </t>
  </si>
  <si>
    <t>Cajas de clips jumbo,  metálicos , caja de 100 unidades</t>
  </si>
  <si>
    <t xml:space="preserve">Uniformes para escolta, Camisas </t>
  </si>
  <si>
    <t>Compra de lentes  para cámara audiovisuales</t>
  </si>
  <si>
    <t>Servicios mantenimiento</t>
  </si>
  <si>
    <t xml:space="preserve">Mantenimiento y actualización de componente de equipos de la unidad de audiovisuales </t>
  </si>
  <si>
    <t>Creación y transmisión de contenido multimedia para consumo interno y externo del poder judicial audiovisuales</t>
  </si>
  <si>
    <t>Medicamentos</t>
  </si>
  <si>
    <t>Compra de medicamentos y materiales consultorio medico edificio sede central/gasto compra materiales y medicamentos para consultorio médico de edificio SCJ</t>
  </si>
  <si>
    <t>Contratación de servicios multiplicity/contratación de servicios profesionales para la adquisición de herramienta tecnológica que nos permita la evaluación de perfiles gerenciales y directivos de manera digital.</t>
  </si>
  <si>
    <t>Artículos promocionales para fomento de la cultura de planificación, procesos y  calidad en la institución</t>
  </si>
  <si>
    <t>Adquisición de uniformes para equipo de tecnología (Jacquet, Gorra y Mascarilla)</t>
  </si>
  <si>
    <t>Bases móviles para tv.</t>
  </si>
  <si>
    <t>Bases móviles para televisores 85" para salas de audiencias</t>
  </si>
  <si>
    <t>Micrófono</t>
  </si>
  <si>
    <t>Micrófonos usb / bluetooth 360 para salas audiencias y salones de reuniones</t>
  </si>
  <si>
    <t>Política de igualdad y no discriminación</t>
  </si>
  <si>
    <t>Impresión materiales de difusión de la política de igualdad y no discriminación</t>
  </si>
  <si>
    <t>N/A</t>
  </si>
  <si>
    <t>Promoción y difusión de la Política/Protocolo institucional de Acoso Sexual y Laboral.</t>
  </si>
  <si>
    <t>Archivos rodantes</t>
  </si>
  <si>
    <t>Compra de archivos rodantes para habilitar los archivos de gestión en sedes judiciales</t>
  </si>
  <si>
    <t>Para instalación en centros que no poseen actualmente</t>
  </si>
  <si>
    <t>Jabón dispensador lavamanos</t>
  </si>
  <si>
    <t>Cajas de clips pequeño, metálicos , caja de 100 unidades</t>
  </si>
  <si>
    <t>Libros récord de 500 páginas</t>
  </si>
  <si>
    <t>Rótulos en acrílico con impresión full color, para la sede principal.</t>
  </si>
  <si>
    <t>Fundas negras p/basura pequeñas 18 x 24, calibre 125</t>
  </si>
  <si>
    <t>Dispensador de papel de baño junior</t>
  </si>
  <si>
    <t>Camisas mangas largas blancas caballeros</t>
  </si>
  <si>
    <t>Baterías centros de entrevistas forenses</t>
  </si>
  <si>
    <t>Computadoras con sus accesorios para centros mediación instalados</t>
  </si>
  <si>
    <t>Paquetes de servilletas de mesa p/comedor de 500/1</t>
  </si>
  <si>
    <t>Laptops</t>
  </si>
  <si>
    <t>Limpieza-COVID, Zafacones gigante grande , con rueda</t>
  </si>
  <si>
    <t>Fundas celofán transparentes, incolor de 6 pulgadas por 9 de largo para empaque mascarillas</t>
  </si>
  <si>
    <t>Paquetes</t>
  </si>
  <si>
    <t>Cajas de grapas  estándar  , tamaño 26/6, caja de 5,000 unidades</t>
  </si>
  <si>
    <t>Jardinería</t>
  </si>
  <si>
    <t>Materiales de Jardinería</t>
  </si>
  <si>
    <t>Servicios Profesionales De Adquisiciones</t>
  </si>
  <si>
    <t>Servicios legales, abogado especialista en derecho constitucional</t>
  </si>
  <si>
    <t>Construcción de sistema drenaje para nave</t>
  </si>
  <si>
    <t>Silla</t>
  </si>
  <si>
    <t xml:space="preserve">Sillas secretariales para instalación en centros </t>
  </si>
  <si>
    <t>Bolígrafos personalizados.</t>
  </si>
  <si>
    <t>Accesorios para vehículos</t>
  </si>
  <si>
    <t>Mantenimiento - accesorios, Accesorios para vehículos (alfombras, tapa bocinas, forros de asientos)</t>
  </si>
  <si>
    <t>Accesorios</t>
  </si>
  <si>
    <t>Hospedaje</t>
  </si>
  <si>
    <t>Alojamiento encuentro de magistradas de los mas altos órganos de justicia para discusión de temas relacionados a género</t>
  </si>
  <si>
    <t>insumos para confección carné empleado y compra de cordones</t>
  </si>
  <si>
    <t>Adquisición insumos para confección carné empleado y compra de cordones/monto estimado de materiales para impresión de carné de servidores(as) judiciales</t>
  </si>
  <si>
    <t>Medicamentos, kit red Adm medicamentos y artículos temporada ciclónica</t>
  </si>
  <si>
    <t>Botiquín</t>
  </si>
  <si>
    <t>Refrigerios para el pleno de la SCJ</t>
  </si>
  <si>
    <t>Pantalones de tela negros para caballeros</t>
  </si>
  <si>
    <t>Uniforme-pantalón</t>
  </si>
  <si>
    <t>Licenciamiento Airtable</t>
  </si>
  <si>
    <t>Invitaciones, impresiones y compra de material gastable. 7 d enero protocolo</t>
  </si>
  <si>
    <t>Telepronter</t>
  </si>
  <si>
    <t>Telepronters de video y de cámara  audiovisuales</t>
  </si>
  <si>
    <t>Evento</t>
  </si>
  <si>
    <t>Jornadas de salud 2022 planificadas y ejecutadas/realización de jornadas de salud preventivas inhouse</t>
  </si>
  <si>
    <t>Brochures, afiches, etc. difundir protocolos guía trato digno elaborados.</t>
  </si>
  <si>
    <t>Contratación de servicios profesionales para la integración de la unidad de correo y chat al software vicidial</t>
  </si>
  <si>
    <t>Escritorios</t>
  </si>
  <si>
    <t>Para instalación en centros por deterioro o necesidad</t>
  </si>
  <si>
    <t>Ups</t>
  </si>
  <si>
    <t>Alquiler</t>
  </si>
  <si>
    <t>Salón de eventos</t>
  </si>
  <si>
    <t>Suministro e instalación de vertebras para cables en mesas graduables eléctricamente para Centros de Servicios Digitales y Análogos a nivel nacional</t>
  </si>
  <si>
    <t>Paquetes de cucharas plásticas de 25/1</t>
  </si>
  <si>
    <t>Paquete</t>
  </si>
  <si>
    <t>Paquetes de tenedores plásticos de 25/1</t>
  </si>
  <si>
    <t>Inversores centros de entrevistas forenses</t>
  </si>
  <si>
    <t>Elevador tipo tijera</t>
  </si>
  <si>
    <t>Oficina-equipo</t>
  </si>
  <si>
    <t>Post-it 2 x 3, amarillo, de 100 hojas</t>
  </si>
  <si>
    <t>Post-it 3 x 3, amarillo, de 100 hojas</t>
  </si>
  <si>
    <t>Caja de azúcar  dietética  400/1</t>
  </si>
  <si>
    <t>Compra de plotter 24x36</t>
  </si>
  <si>
    <t>Computadoras con sus accesorios centros de mediación Santiago</t>
  </si>
  <si>
    <t>Pago por participación a suscripción</t>
  </si>
  <si>
    <t>Aporte implementación Sello Igualando  RD</t>
  </si>
  <si>
    <t xml:space="preserve">Guantes domésticos </t>
  </si>
  <si>
    <t>Software erp/softland, Ajustes y paremetrizaciones software financiero</t>
  </si>
  <si>
    <t>Scanner</t>
  </si>
  <si>
    <t>Para ser instalados en  CSP</t>
  </si>
  <si>
    <t>Ambientadores</t>
  </si>
  <si>
    <t>Detector de metal tipo manual</t>
  </si>
  <si>
    <t>Archivos modulares</t>
  </si>
  <si>
    <t xml:space="preserve">Para uso de los agentes de atención </t>
  </si>
  <si>
    <t>Dispensador de jabón liquido</t>
  </si>
  <si>
    <t>Desinfectante en aerosol,</t>
  </si>
  <si>
    <t>Botella</t>
  </si>
  <si>
    <t>Adquisición de certificados ssl para páginas web institucionales wordfence y vivid backup</t>
  </si>
  <si>
    <t>Dotar de escritorio o cubículos los siguientes CCN de los distritos: 
1- Puerto Plata 4 escritorio para centro presencial 
2- La Vega: 4
3- Bahoruco: 4
4- Montecristi: 5
5- Hermanas Mirabal 2
6- Samaná: 2
7- María trinidad Sánchez 2
8- San Francisco de Macorís 10
9-depto. Santo Domingo : 15 para colaboradores remotos o virtuales 
10-depto. San Juan: 7 (5 escritorios en san Juan; 01 en las matas; 01 en Elías piña)
10- CCN rogatoria.</t>
  </si>
  <si>
    <t>Paquetes de toallitas húmedas 24/1</t>
  </si>
  <si>
    <t>Resaltador amarillo</t>
  </si>
  <si>
    <t>Rollos de papel toalla p/cocina de 100 vueltas</t>
  </si>
  <si>
    <t>Piedras aromáticas, para baño</t>
  </si>
  <si>
    <t>Botones publicitarios</t>
  </si>
  <si>
    <t>Botones publicitarios personalizados</t>
  </si>
  <si>
    <t>Grapadoras grande para 60 hojas, modelo b310hds.</t>
  </si>
  <si>
    <t xml:space="preserve">Papel térmico de 3 1/8´´ x 150 metros </t>
  </si>
  <si>
    <t>Mesa circular para taburetes</t>
  </si>
  <si>
    <t>Para uso de agentes en e-flow y espacios de autogestión</t>
  </si>
  <si>
    <t>Pinespuma de 22 oz</t>
  </si>
  <si>
    <t>Equipar de sillas secretariales
1- depto. de La Vega:  8 para el equipo virtual y presencial
2- depto. Barahona: 10 a ser destinadas en la siguiente forma:  Barahona 5,  2  Bahoruco, 1 independencia, 1 pedernales y 1 sillón ejecutivo para el supervisor.
3- depto. Montecristi: 5
4- depto.  SFM 16 (Hermanas Mirabal 2, Samaná 2, María Trinidad Sánchez 2, San Francisco de Macorís 10)
5- depto. Puerto Plata: 8 para oficinistas virtuales.
6- depto. Santo Domingo: 20 virtuales
depto. San Juan : 11 (01 sillón ejecutivo encargada, 06 sillas secretariales San Juan de la Maguana; 01 silla secretarial las Matas de Farfán; 01 silla secretarial Elías piña; 02 sillas secretariales virtuales residentes en Santo Domingo)</t>
  </si>
  <si>
    <t>Mesas</t>
  </si>
  <si>
    <t>Mesas de trabajo para gestión documental</t>
  </si>
  <si>
    <t>Tóner</t>
  </si>
  <si>
    <t>Laser jet enterprise  25x negro (1)
impresora color laser jet enterprise m750
ce271a cian (1)
impresora color laser jet enterprise m553
ce360a negro (2)
ce361a cian (1)</t>
  </si>
  <si>
    <t>Auriculares</t>
  </si>
  <si>
    <t>Auriculares inalámbricos para centro mediación instalados</t>
  </si>
  <si>
    <t>Brillo verde, tamaño 3.5´´x 6´´</t>
  </si>
  <si>
    <t>Enmarcado símbolo patrio tamaño grande 13 x 19 pulgadas con vidrio</t>
  </si>
  <si>
    <t>Pilas triple (aa a) de 1.5 v.</t>
  </si>
  <si>
    <t>Gastables-reemplazables</t>
  </si>
  <si>
    <t>Resaltador verde</t>
  </si>
  <si>
    <t>Talleres de planificación</t>
  </si>
  <si>
    <t>Lavado ejecutivo</t>
  </si>
  <si>
    <t>Mantenimiento - lavado ejecutivo</t>
  </si>
  <si>
    <t xml:space="preserve">Unidades </t>
  </si>
  <si>
    <t>Renovación de licencias para el aseguramiento de las páginas web institucionales wordfence y vivid backup</t>
  </si>
  <si>
    <t>Adquisición laptops (personal nueva estructura)</t>
  </si>
  <si>
    <t>Compra de baterías para inversores</t>
  </si>
  <si>
    <t>Refrigerio</t>
  </si>
  <si>
    <t>Para reuniones y talleres</t>
  </si>
  <si>
    <t>Eventos, reuniones, conferencias: coordinación con actores privados y de la sociedad civil. Suvenir</t>
  </si>
  <si>
    <t>Escalera industrial para gestión almacén</t>
  </si>
  <si>
    <t>Baygon aerosol de cont. net. 305g/400ml</t>
  </si>
  <si>
    <t>Contraloría General del Consejo del Poder Judicial</t>
  </si>
  <si>
    <t>Compra de jacket auditores</t>
  </si>
  <si>
    <t>Aire Acondicionado 18K BTU Split</t>
  </si>
  <si>
    <t>Aires Acondicionado para Centro de Mediación de Santiago</t>
  </si>
  <si>
    <t>Cajas de papel de aluminio de 50 pies</t>
  </si>
  <si>
    <t>Folders manila color azul  8 1/2 x 11</t>
  </si>
  <si>
    <t>Folders manila color mamey 8 1/2 x 11</t>
  </si>
  <si>
    <t>Folders manila color rojo 8 1/2 x 11</t>
  </si>
  <si>
    <t>Folders manila color verde 8 1/2 x 11</t>
  </si>
  <si>
    <t>Resmas de papel bond 20 8 ½ x 14</t>
  </si>
  <si>
    <t>Tinta en gotero para sellos pre-entintado, color  azul (gotero de 2 oz)</t>
  </si>
  <si>
    <t>Frascos de aceite de oliva extra virgen de 25.5 onzas</t>
  </si>
  <si>
    <t>Frasco</t>
  </si>
  <si>
    <t>GPS - instalación</t>
  </si>
  <si>
    <t>Dispositivo GPS</t>
  </si>
  <si>
    <t>Cámara web</t>
  </si>
  <si>
    <t>Cámara para conferencias para Centro Mediación instalados</t>
  </si>
  <si>
    <t>Mochila</t>
  </si>
  <si>
    <t>Oficina-gastables, Mochilas para mensajeros de 15.6 a 15.9  pulgadas</t>
  </si>
  <si>
    <t>Mochila para cámara que incluye  contenedores para equipo de video audiovisuales</t>
  </si>
  <si>
    <t xml:space="preserve">Monitores de videos para cámaras </t>
  </si>
  <si>
    <t>Productos de artes graficas</t>
  </si>
  <si>
    <t>Actividades equidad, vida y convivencia ejecutadas/iniciativa mes de la familia</t>
  </si>
  <si>
    <t xml:space="preserve">Adquisición de bienes para las distintas sesiones de inducciones (onboarding)/adquisición de bienes o servicios para de nuevo ingreso en posiciones de estatuto simplificado.
</t>
  </si>
  <si>
    <t>Adquisición de trituradoras</t>
  </si>
  <si>
    <t>Escáner para centro mediación instalados</t>
  </si>
  <si>
    <t>Contratación de servicios de alimentos y bebidas</t>
  </si>
  <si>
    <t>Crayones p/pizarra (azul), punta biselada</t>
  </si>
  <si>
    <t>Crayones p/pizarra (negro), punta biselada</t>
  </si>
  <si>
    <t>Crayones p/pizarra (rojo), punta biselada</t>
  </si>
  <si>
    <t>Crayones p/pizarra (verde), punta biselada</t>
  </si>
  <si>
    <t xml:space="preserve">Guantes domésticos  </t>
  </si>
  <si>
    <t>Servicio de compra de licencia visual estudio, versión actual</t>
  </si>
  <si>
    <t>Sillas taburetes, Para uso de agentes en e-flow y espacios de autogestión - habilitación de espacios híbridos para atención a usuarios en 15 sedes judiciales</t>
  </si>
  <si>
    <t>Licenciamiento polly</t>
  </si>
  <si>
    <t>Ups para los centros de entrevista</t>
  </si>
  <si>
    <t>Sillas de oficina para los soportes presenciales</t>
  </si>
  <si>
    <t>La vega : 12 archivos o anaqueles para el archivo de los documentos</t>
  </si>
  <si>
    <t xml:space="preserve">Bebida energizante </t>
  </si>
  <si>
    <t>Cámara IP</t>
  </si>
  <si>
    <t>Casilleros</t>
  </si>
  <si>
    <t>Oficina-mobiliario</t>
  </si>
  <si>
    <t xml:space="preserve">Casilleros </t>
  </si>
  <si>
    <t>Arreglo de flores cortadas</t>
  </si>
  <si>
    <t>Floristería y decoración iglesia, altar de la patria y SCJ 7 de enero   protocolo</t>
  </si>
  <si>
    <t>Refrigerio actividades de la dirección de planificación</t>
  </si>
  <si>
    <t>Computadora tipo laptop para analistas de CG remoto</t>
  </si>
  <si>
    <t>Folders color rojos</t>
  </si>
  <si>
    <t>Utilizados en los diferentes centros de servicios para identificación de documentos de asuntos urgentes</t>
  </si>
  <si>
    <t>Dirección General Técnica</t>
  </si>
  <si>
    <t>Leche entera liquida</t>
  </si>
  <si>
    <t>Litro</t>
  </si>
  <si>
    <t>Deshumidificador</t>
  </si>
  <si>
    <t>Deshumidificador para Centro de Entrevista</t>
  </si>
  <si>
    <t>Trituradoras</t>
  </si>
  <si>
    <t xml:space="preserve">Electrodoméstico y otros equipos, adquisición de trituradoras </t>
  </si>
  <si>
    <t>Post-it banderita diferentes colores</t>
  </si>
  <si>
    <t xml:space="preserve">Tijeras </t>
  </si>
  <si>
    <t>Micrófonos</t>
  </si>
  <si>
    <t>Contratación de servicios  Psico web /contratación de servicios profesionales para la adquisición de herramienta tecnológica que nos permita la evaluación de perfiles de manera digital.</t>
  </si>
  <si>
    <t>Pantalla de 65 pulgadas para proyectar reuniones</t>
  </si>
  <si>
    <t>Lápiz óptico</t>
  </si>
  <si>
    <t>Ganchos para folders</t>
  </si>
  <si>
    <t>Saca grapas, tamaño 24/6  o  26/6</t>
  </si>
  <si>
    <t>Adquisición de bebederos para los centros de ccn en las localidades:
1- depto. de Santo Domingo:  Santo Domingo Este, Oeste y Monte Plata
2- depto. Puerto Plata
3- depto. SPM: Higüey, Hato Mayor y el Seibo
4- centro comisione rogatoria SCJ
5- depto. SFM: Samaná, Hermanas Mirabal, María Trinidad Sánchez y San Francisco
depto. San Juan: San Juan, Elías Piña y las Matas</t>
  </si>
  <si>
    <t>Uniformes para escolta, Medias</t>
  </si>
  <si>
    <t>Headset</t>
  </si>
  <si>
    <t>Adquisición headsets para la atención multicanal</t>
  </si>
  <si>
    <t>Cintas transparente ¾ invisible ,  contenido (36 yardas), 19 mm x 32.9 m</t>
  </si>
  <si>
    <t>Solicitud de uniforme para el equipo presencial de los diferentes ccn
La Vega: 13
Barahona: 10
Santo Domingo y Monte Plata: 13
San Juan: 9
Montecristi: 5</t>
  </si>
  <si>
    <t>Asta de bandera</t>
  </si>
  <si>
    <t>Dvd+RW</t>
  </si>
  <si>
    <t>Dvd en blanco para grabaciones de las entrevistas</t>
  </si>
  <si>
    <t>Dvd-RW</t>
  </si>
  <si>
    <t>Cajas de pañuelos de 100/1</t>
  </si>
  <si>
    <t>Pizarras mágicas 24” x 36”,</t>
  </si>
  <si>
    <t>Togas para jueces</t>
  </si>
  <si>
    <t>Uniforme togas</t>
  </si>
  <si>
    <t>Resaltador rosado</t>
  </si>
  <si>
    <t>Pendolismo (rotulación de sobres para invitaciones). 7 de enero protocolo</t>
  </si>
  <si>
    <t>Multifuncional de cama ancha 18x24</t>
  </si>
  <si>
    <t>Refrigerios</t>
  </si>
  <si>
    <t>Impresora</t>
  </si>
  <si>
    <t>Impresora/escáner centros entrevistas forenses</t>
  </si>
  <si>
    <t>Impresoras/escáner para Centros de Mediación</t>
  </si>
  <si>
    <t>Impresora multifuncional para el equipo presencial</t>
  </si>
  <si>
    <t>Felpas finas 07 mm , color azul</t>
  </si>
  <si>
    <t>Uniformes para escolta, Corbatas negras para escoltas en tela seda italiana</t>
  </si>
  <si>
    <t>Abanicos centros de entrevistas forenses</t>
  </si>
  <si>
    <t>Sillas para unidad de género y familia</t>
  </si>
  <si>
    <t>Palas para recoger basura</t>
  </si>
  <si>
    <t>Carpetas de 3 pulgadas de tres aros color negra</t>
  </si>
  <si>
    <t>Carpetas de 2 pulgadas de tres aros,  color azul</t>
  </si>
  <si>
    <t>Tinta para almohadillas de 60 mm, azul</t>
  </si>
  <si>
    <t>Raciones operativos de reciclaje</t>
  </si>
  <si>
    <t>Gabinete aéreo</t>
  </si>
  <si>
    <t xml:space="preserve">Para suplir de gabinete aéreo varios departamentos judiciales
</t>
  </si>
  <si>
    <t>La vega: 5 neveras ejecutiva que le permita al personal presencial conservar su comida o merienda.</t>
  </si>
  <si>
    <t>Sellos gomigrafos</t>
  </si>
  <si>
    <t>Uno por distrito</t>
  </si>
  <si>
    <t>Pilas doble (a a), de 1.5 v,</t>
  </si>
  <si>
    <t>Servicios de interpretación en lenguaje de señas del discurso del presidente de la suprema corte de justicia. 7 de enero</t>
  </si>
  <si>
    <t>Trípodes</t>
  </si>
  <si>
    <t>Trípodes de cámara audiovisuales</t>
  </si>
  <si>
    <t>Carpetas de 1 pulgada de tres aros, negra</t>
  </si>
  <si>
    <t>Frascos de cocoa de 12 onzas</t>
  </si>
  <si>
    <t>Lápices de carbón,  hb2</t>
  </si>
  <si>
    <t>Tickets turnomatic, verde, amarillo, azzul, blanco y rosado, de 2,000/1</t>
  </si>
  <si>
    <t>Audífonos</t>
  </si>
  <si>
    <t>Compra de audífonos (headsets antiruido externo) para analistas de control de gestión</t>
  </si>
  <si>
    <t>Aspiradora</t>
  </si>
  <si>
    <t>Aspiradora para centro de entrevista</t>
  </si>
  <si>
    <t>Alfombras sintéticas</t>
  </si>
  <si>
    <t>Oficina-accesorios</t>
  </si>
  <si>
    <t>Mangueras 3/4 de 100 pies reforzada</t>
  </si>
  <si>
    <t>Cd en blanco con caratula plástica , 1x-4x, 700mb y 80 minutos</t>
  </si>
  <si>
    <t>Rotulación y laminado de unidades vehiculares</t>
  </si>
  <si>
    <t>Notario/a</t>
  </si>
  <si>
    <t>Fase nacional del XVI concurso internacional de trabajo monográfico en torno al código iberoamericano de ética</t>
  </si>
  <si>
    <t>Materiales para armado de anaqueles</t>
  </si>
  <si>
    <t>Compra de materiales para armado de anaqueles (bultos, taladros, llaves, etc)</t>
  </si>
  <si>
    <t>Pistolas termómetros</t>
  </si>
  <si>
    <t>Protectores de hojas, paquete de 100/1</t>
  </si>
  <si>
    <t>Instalación de un aire acondicionado para CCN depto. Montecristi</t>
  </si>
  <si>
    <t>Internet</t>
  </si>
  <si>
    <t>Contratación aumento de capacidad del internet para los colaboradores presenciales y remoto en el depto. santo domingo; e instalación de internet exclusivo para el centro en Montecristi</t>
  </si>
  <si>
    <t>Microondas personas presencial depto. La Vega</t>
  </si>
  <si>
    <t>Dieta de personal de protocolo especial. 7 de enero protocolo</t>
  </si>
  <si>
    <t>Carrito de carga</t>
  </si>
  <si>
    <t>Borradores para pizarra mágica</t>
  </si>
  <si>
    <t>Suscripción</t>
  </si>
  <si>
    <t xml:space="preserve">Suscripciones de revistas </t>
  </si>
  <si>
    <t>Cajas de grapas  de 1/2 , tamaño 23/13, caja de 1,000 unidades</t>
  </si>
  <si>
    <t>Lapiceros para ventanilla usuarios</t>
  </si>
  <si>
    <t>Instalación de lapiceros en ventanillas para uso de usuarios</t>
  </si>
  <si>
    <t>Cafetera</t>
  </si>
  <si>
    <t>Solicitud de cafetera.
depto. Santo Domingo: centros presenciales Santo Domingo Oeste, Este y Monte plata, Montecristi</t>
  </si>
  <si>
    <t>Botas</t>
  </si>
  <si>
    <t>Uniforme-botas, Botas de punta de hierro operadores conserjes hombres</t>
  </si>
  <si>
    <t>Calzados</t>
  </si>
  <si>
    <t>Zapato</t>
  </si>
  <si>
    <t>Uniforme-zapatos, Zapatos negros conserjes mujeres</t>
  </si>
  <si>
    <t>Caja guantes de látex (100 unidades)</t>
  </si>
  <si>
    <t>Cinta impresora estar sp500</t>
  </si>
  <si>
    <t>Cinta impresora  para maquina de sumar, color negro y rojo</t>
  </si>
  <si>
    <t>Cristalería y utensilios de Cocina</t>
  </si>
  <si>
    <t>Cristalería, Cubiertos, Grecas, termos y demás utensilios.</t>
  </si>
  <si>
    <t>Enceres</t>
  </si>
  <si>
    <t>Requerimiento (Bien o Servicio)</t>
  </si>
  <si>
    <t>Descripción del Requerimiento (Bien o Servicio)</t>
  </si>
  <si>
    <t>Trimestres (Monto en RD$)</t>
  </si>
  <si>
    <t>Presupuesto 2022         (Monto en RD$)</t>
  </si>
  <si>
    <t>Compra de materiales para armado de anaqueles (bultos, taladros, llaves, etc.)</t>
  </si>
  <si>
    <t>Tickets turnomatic, verde, amarillo, azul, blanco y rosado, de 2,000/1</t>
  </si>
  <si>
    <t>Tóner originales hp LaserJet cf-287a</t>
  </si>
  <si>
    <t>Adquisición de pc intel i7, RAM 16.0 gb, monitor 24"</t>
  </si>
  <si>
    <t>Procesador Intel core i9 11va generación, memoria 32   ddr4, disco duro: m.2 512gb ssd + 2tb 7200rpm, red: 10/100/1000 gigabit ethernet lan
puertos: usb 3.0, hdmi, monitor (misma marca del cpu ofertado)
27" antiglare widescreen flat-panel ips led monitor
1920 x 1080 resolution at 75hz,6 ms response time;
freesync technology
hdmi
178° horizontal and vertical viewing angles
8,000,000:1 dynamic contrast ratio (1000:1 typical),300 cd/m² brightness
resolución mínima 1920 x 1080, 16:9
entrada: 1 hdmi ,(incluir cable  hdmi)
tarjeta de video: nvidia geforce gtx 1080 8gb gddr5x graphics memory</t>
  </si>
  <si>
    <t>Contratación de servicios de LinkedIn /contratación de servicios profesionales para la captación de talentos con capacidades avanzadas de segmentación</t>
  </si>
  <si>
    <t xml:space="preserve">  Plywood  de Hidrofugo  4*8*1/2 laminado en Cedro en ambas caras</t>
  </si>
  <si>
    <t>(en blanco)</t>
  </si>
  <si>
    <t xml:space="preserve">  Plywood  de Hidrofugo  4*8*1/4</t>
  </si>
  <si>
    <t xml:space="preserve">  Plywood  de Hidrofugo  4*8*3/4</t>
  </si>
  <si>
    <t>Aceite para motor DIESEL 15W-40</t>
  </si>
  <si>
    <t>Adaptador hembra de 1" PVC</t>
  </si>
  <si>
    <t>Adaptador hembra de 1/2" PVC</t>
  </si>
  <si>
    <t>Adaptador hembra de 11/2" PVC</t>
  </si>
  <si>
    <t>Adaptador hembra de 2" PVC</t>
  </si>
  <si>
    <t>Adaptador hembra de 3/4" PVC</t>
  </si>
  <si>
    <t>Adaptador macho de 1" PVC</t>
  </si>
  <si>
    <t>Adaptador macho de 1/2" PVC</t>
  </si>
  <si>
    <t>Adaptador macho de 11/2" PVC</t>
  </si>
  <si>
    <t>Adaptador macho de 2" PVC</t>
  </si>
  <si>
    <t>Adaptador macho de 3/4" PVC</t>
  </si>
  <si>
    <t>Aguarrás</t>
  </si>
  <si>
    <t>ALAMBRE DE GOMA 10/2</t>
  </si>
  <si>
    <t>ALAMBRE DE GOMA 10-3</t>
  </si>
  <si>
    <t>ALAMBRE DE GOMA 12-2</t>
  </si>
  <si>
    <t>ALAMBRE DE GOMA 2/3</t>
  </si>
  <si>
    <t>ALAMBRE DE GOMA 8-2</t>
  </si>
  <si>
    <t xml:space="preserve">ALAMBRE STD # 10 BLANCO THHN USA </t>
  </si>
  <si>
    <t xml:space="preserve">ALAMBRE STD # 10 NEGRO THHN USA </t>
  </si>
  <si>
    <t>ALAMBRE STD # 10 ROJO THHN USA</t>
  </si>
  <si>
    <t>ALAMBRE STD # 10 VERDE THHN USA</t>
  </si>
  <si>
    <t>angulo de aluminio 2 1/2 x 2 1/2</t>
  </si>
  <si>
    <t>Anticorrosivo (coolant) 50/50</t>
  </si>
  <si>
    <t>Arandela de 3" para inodoro PVC</t>
  </si>
  <si>
    <t>Arandela de 4" para inodoro PVC</t>
  </si>
  <si>
    <t>Arnés de seguridad</t>
  </si>
  <si>
    <t>Epp (equipos de protección personal) - botas, guantes, chalecos, gafas de seguridad, cascos, arnés, orejeras, fajas, overoles.</t>
  </si>
  <si>
    <t>Automático para bomba</t>
  </si>
  <si>
    <t>Balancín para inodoro</t>
  </si>
  <si>
    <t xml:space="preserve">BASE Y SOPORTE PARA FOTOCELDAS </t>
  </si>
  <si>
    <t>Baterías 17/12</t>
  </si>
  <si>
    <t>Baterías 25/12</t>
  </si>
  <si>
    <t>Baterías 31/12</t>
  </si>
  <si>
    <t>Bisagras Tipo libro de 3 1/2*3 1/2</t>
  </si>
  <si>
    <t xml:space="preserve">Bisagras Tipo libro de 3*3 </t>
  </si>
  <si>
    <t>bomba de 0.5 HP</t>
  </si>
  <si>
    <t>Bomba de 1 HP</t>
  </si>
  <si>
    <t xml:space="preserve">Bomba de 1 HP sumergible </t>
  </si>
  <si>
    <t>Bomba de 1.5 HP</t>
  </si>
  <si>
    <t xml:space="preserve">Bomba de 1.5 HP sumergible </t>
  </si>
  <si>
    <t xml:space="preserve">Bomba de 5.5 HP trifásica </t>
  </si>
  <si>
    <t>Bomba de3 HP trifásica</t>
  </si>
  <si>
    <t>BOMBILLOS LED DE 30 WATTS LUZ DE DIA</t>
  </si>
  <si>
    <t xml:space="preserve">BOMBILLOS LED DE 6 WATTS LUZ DE DIA </t>
  </si>
  <si>
    <t>Boquilla automática para lavama.</t>
  </si>
  <si>
    <t>Boquilla para fregadero</t>
  </si>
  <si>
    <t>Boquilla sencilla para lavama.</t>
  </si>
  <si>
    <t xml:space="preserve">Botas </t>
  </si>
  <si>
    <t>Brazo Hidráulico</t>
  </si>
  <si>
    <t>Broca p/concreto 1/4</t>
  </si>
  <si>
    <t>Broca p/concreto 3/16</t>
  </si>
  <si>
    <t>Broca p/metal 3/16</t>
  </si>
  <si>
    <t>Brocha de 1 1/2 Pulgada</t>
  </si>
  <si>
    <t>Brocha de 2 1/2 Pulgada</t>
  </si>
  <si>
    <t>Brocha de 2 pulgadas</t>
  </si>
  <si>
    <t xml:space="preserve">Brochas de 4 Pulgadas </t>
  </si>
  <si>
    <t>Cadena para motosierra (chainsaw) de 18".</t>
  </si>
  <si>
    <t xml:space="preserve">CAJA PLASTICA 2" X 4" PARA CANALETAS </t>
  </si>
  <si>
    <t>Caretas con filtros</t>
  </si>
  <si>
    <t>Cemento blanco</t>
  </si>
  <si>
    <t>Cemento PVC</t>
  </si>
  <si>
    <t>Cinta masking tape verde 233 3m ¾".</t>
  </si>
  <si>
    <t>Clavo con cabeza de acero de 3¨</t>
  </si>
  <si>
    <t>Clavo con cabeza dulce de 3¨</t>
  </si>
  <si>
    <t>Clavo de pistola neumatica # 25</t>
  </si>
  <si>
    <t>Clavo de pistola neumatica # 30</t>
  </si>
  <si>
    <t>Clavo de pistola neumatica # 35</t>
  </si>
  <si>
    <t>Clavo de pistola neumatica # 40</t>
  </si>
  <si>
    <t>Clavo sin cabeza dulce de 2¨</t>
  </si>
  <si>
    <t>Clavo sincabeza dulce de 3¨</t>
  </si>
  <si>
    <t>Codo de 1" de presión PVC</t>
  </si>
  <si>
    <t>Codo de 1" HG</t>
  </si>
  <si>
    <t>Codo de 1/2" de presión PVC</t>
  </si>
  <si>
    <t>Codo de 1/2" HG</t>
  </si>
  <si>
    <t>Codo de 11/2" de drenaje PVC</t>
  </si>
  <si>
    <t>Codo de 11/2" HG</t>
  </si>
  <si>
    <t>Codo de 11/2"de presión PVC</t>
  </si>
  <si>
    <t>Codo de 2"  de presió PVC</t>
  </si>
  <si>
    <t>Codo de 2" a 45 grado de drenaje PVC</t>
  </si>
  <si>
    <t>Codo de 2" de drenaje PVC</t>
  </si>
  <si>
    <t>Codo de 2" HG</t>
  </si>
  <si>
    <t>Codo de 3" a 45 grado de drenaje PVC</t>
  </si>
  <si>
    <t>Codo de 3" de drenaje PVC</t>
  </si>
  <si>
    <t>Codo de 3/4" de presión PVC</t>
  </si>
  <si>
    <t>Codo de 3/4" HG</t>
  </si>
  <si>
    <t xml:space="preserve">Codo de 3/8" HG </t>
  </si>
  <si>
    <t>Codo de 4" a 45 grado de drenaje PVC</t>
  </si>
  <si>
    <t>Codo de 4" de drenaje PVC</t>
  </si>
  <si>
    <t>Cola amarilla  para carpintero</t>
  </si>
  <si>
    <t xml:space="preserve">Cola poliuretano </t>
  </si>
  <si>
    <t>Colita  de 1" por 4"</t>
  </si>
  <si>
    <t>Colita de 1"  por 6"</t>
  </si>
  <si>
    <t>Colita de 11/4" por 4"</t>
  </si>
  <si>
    <t>CONECTOR MEDIA LUNA DE 1/2" DE METAL</t>
  </si>
  <si>
    <t>CONTACTOR TRIFASICO DE 50 AMP.220 VOLTIOS</t>
  </si>
  <si>
    <t>Control de aire para bomba</t>
  </si>
  <si>
    <t>Coplin de 1" HG</t>
  </si>
  <si>
    <t>Coplin de 1" PVC</t>
  </si>
  <si>
    <t>Coplin de 1/2" HG</t>
  </si>
  <si>
    <t>Coplin de 1/2" PVC</t>
  </si>
  <si>
    <t>Coplin de 11/2" HG</t>
  </si>
  <si>
    <t>Coplin de 11/2" PVC</t>
  </si>
  <si>
    <t>Coplin de 2" HG</t>
  </si>
  <si>
    <t>Coplin de 2" PVC</t>
  </si>
  <si>
    <t>Coplin de 3/4" HG</t>
  </si>
  <si>
    <t>Coplin de 3/4" PVC</t>
  </si>
  <si>
    <t>Coplin de 3/8" HG</t>
  </si>
  <si>
    <t>CORREAS PLASTICAS DE 16" COLOR NEGRO</t>
  </si>
  <si>
    <t>Cuartones de pino americano cepillado2*6*14</t>
  </si>
  <si>
    <t>Cubre falta de 1/2" metal</t>
  </si>
  <si>
    <t>Cubre falta de 3/4" metal</t>
  </si>
  <si>
    <t>Cubre falta de 3/8" metal</t>
  </si>
  <si>
    <t>Cuchilla para cortagrama (Maquina Corta-grama de 22", 190cc, 6.5 HP.)</t>
  </si>
  <si>
    <t>CURVAS PVC DE 1 1/2" ELECTRICAS</t>
  </si>
  <si>
    <t xml:space="preserve">CURVAS PVC DE 1" ELECTRICAS </t>
  </si>
  <si>
    <t>CURVAS PVC DE 1/2" ELECTRICAS</t>
  </si>
  <si>
    <t>CURVAS PVC DE 2" ELECTRICAS</t>
  </si>
  <si>
    <t>CURVAS PVC DE 3/4" ELECTRICAS</t>
  </si>
  <si>
    <t>Disco p/pulidora # 120</t>
  </si>
  <si>
    <t>Disco p/pulidora # 60</t>
  </si>
  <si>
    <t>Disco p/pulidora # 80</t>
  </si>
  <si>
    <t>Esmalte, color blanco</t>
  </si>
  <si>
    <t>Esmalte, color negro (con brillo)</t>
  </si>
  <si>
    <t>Esmalte, color negro mate</t>
  </si>
  <si>
    <t>Espátula plana 3” a 45º</t>
  </si>
  <si>
    <t>Espátula plana 4” enrroscable</t>
  </si>
  <si>
    <t>Estopa de Hilo</t>
  </si>
  <si>
    <t>Estuche de Oleo #02</t>
  </si>
  <si>
    <t>Estuche de Oleo #03</t>
  </si>
  <si>
    <t xml:space="preserve">Extension de Aluminio Telescopica 2.7 Metros, punta con rosca para rodillos, color gris (Vara para pintar) </t>
  </si>
  <si>
    <t>Fajas industriales</t>
  </si>
  <si>
    <t>Filtro de aceite 4621171</t>
  </si>
  <si>
    <t>Filtro de aceite LFP 3900</t>
  </si>
  <si>
    <t>Filtro de aceite LFP 4005</t>
  </si>
  <si>
    <t>Filtro de aceite LFP3000</t>
  </si>
  <si>
    <t>Filtro de aceite LFP-670</t>
  </si>
  <si>
    <t>Filtro de aceite LFP-777B</t>
  </si>
  <si>
    <t>Filtro de aceite PH8A</t>
  </si>
  <si>
    <t>Filtro de aire 26510380</t>
  </si>
  <si>
    <t>Filtro de aire LAF 4714</t>
  </si>
  <si>
    <t>Filtro de aire LAF 926</t>
  </si>
  <si>
    <t>Filtro de aire LAF 928</t>
  </si>
  <si>
    <t>Filtro de aire LAF6032</t>
  </si>
  <si>
    <t>Filtro de combustible 26560163</t>
  </si>
  <si>
    <t>Filtro de combustible 4356493</t>
  </si>
  <si>
    <t>Filtro de combustible FP 586F</t>
  </si>
  <si>
    <t>Filtro de combustible L3101F</t>
  </si>
  <si>
    <t>Filtro de combustible L3102F</t>
  </si>
  <si>
    <t>Filtro de combustible LFF 2749</t>
  </si>
  <si>
    <t>Filtro de combustible LFF 3417</t>
  </si>
  <si>
    <t>Filtro de combustible LFF 8215</t>
  </si>
  <si>
    <t>Filtro de combustible LFF-202</t>
  </si>
  <si>
    <t>Filtros</t>
  </si>
  <si>
    <t>Fle Rex</t>
  </si>
  <si>
    <t>Materiaes de Ebanistería</t>
  </si>
  <si>
    <t>FOTOCELDAS  AZULES 105-285 VAC ,1800W/1000VA</t>
  </si>
  <si>
    <t xml:space="preserve">GALONES DE AGUA DESTILADA PARA BATERÍAS </t>
  </si>
  <si>
    <t>Guante de cuero corto para obrero.</t>
  </si>
  <si>
    <t>Guantes Dieletricos</t>
  </si>
  <si>
    <t>Hilo para corta-grama tipo desbrozadora (Trimers) 2.4mm x 12m.</t>
  </si>
  <si>
    <t>Hoja de Segueta de 12".</t>
  </si>
  <si>
    <t>Inodoro blanco</t>
  </si>
  <si>
    <t>INTERRUPTORES CENSILLO EMPOTRABLE DE 15AMP ./110 VOLTIOS</t>
  </si>
  <si>
    <t>INTERRUPTORES DOBLE EMPOTRABLE DE 15AMP/110 VOLTIOS .</t>
  </si>
  <si>
    <t>Juego de tornillo para bacineta de inodoro</t>
  </si>
  <si>
    <t>Juego de tornillo para tanque de inodoro</t>
  </si>
  <si>
    <t>Junta de cera para inodoro</t>
  </si>
  <si>
    <t>Junta de entronque para inodoro</t>
  </si>
  <si>
    <t>Junta de entroque para inodoro fluxometro</t>
  </si>
  <si>
    <t>Junta de entroque para orinal pequeño</t>
  </si>
  <si>
    <t>Kit para bomba</t>
  </si>
  <si>
    <t xml:space="preserve">Laca Semi-mate </t>
  </si>
  <si>
    <t>LAMPARA PANEL LED DE 40 WATTS 2 X 2 EMPOTRABLES 6500K ,85-265 VAC.</t>
  </si>
  <si>
    <t>LAMPARAS LED TIPO PARABOLICAS DE 3 TUBOS LED DE 18 WATTS EMPOTRABLE 2X4 CON SUS TUBOS FROST</t>
  </si>
  <si>
    <t>LAMPARAS LED TIPO REFLECTOR DE 100 WATTS ,100/277VOLTIOS  SIN FOTOCELDA INTEGRADA.6500K,DISTORCION ARMONICA (THD)DE &lt; 26% ,INDICE DE PROTECCION DE 65,EFICACIA DE 85 Lm/w Y 30,000 HORAS DE VIDA UTIL.</t>
  </si>
  <si>
    <t>LAMPARAS LED TIPO REFLECTOR DE 150 WATTS ,100/277VOLTIOS  SIN FOTOCELDA INTEGRADA.6500K,DISTORCION ARMONICA (THD)DE &lt; 26% ,INDICE DE PROTECCION DE 65,EFICACIA DE 85 Lm/w Y 30,000 HORAS DE VIDA UTIL</t>
  </si>
  <si>
    <t>Lavamanos mediano blanco</t>
  </si>
  <si>
    <t>Lavamanos pequeño blanco</t>
  </si>
  <si>
    <t>Lentes de seguridad</t>
  </si>
  <si>
    <t>Lija de agua #120</t>
  </si>
  <si>
    <t>Lija de agua #240</t>
  </si>
  <si>
    <t>Lija de Agua #340</t>
  </si>
  <si>
    <t>Lija de agua #360</t>
  </si>
  <si>
    <t>Lija de madera #120</t>
  </si>
  <si>
    <t>Lija de madera #60</t>
  </si>
  <si>
    <t>Lija de madera #80</t>
  </si>
  <si>
    <t>Lima triangular doble 6"</t>
  </si>
  <si>
    <t>Llave angular 1/2" por 1/2"</t>
  </si>
  <si>
    <t>Llave angular 1/2" por 3/8"</t>
  </si>
  <si>
    <t>Llave angular 3/8" por 3/8"</t>
  </si>
  <si>
    <t>Llave angular doble de 1/2" por 3/8"</t>
  </si>
  <si>
    <t>Llave angular doble de 1/2" por1/2"</t>
  </si>
  <si>
    <t>Llave de bola de 1" metal</t>
  </si>
  <si>
    <t>Llave de bola de 1/2" metal</t>
  </si>
  <si>
    <t>Llave de bola de 11/2" metal</t>
  </si>
  <si>
    <t>Llave de bola de 2" metal</t>
  </si>
  <si>
    <t>Llave de bola de 3/4" metal</t>
  </si>
  <si>
    <t>Llave de chorro de 1/2" de metal</t>
  </si>
  <si>
    <t>Llave de chorro de 3/4" metal</t>
  </si>
  <si>
    <t>Llave sencilla para fregadero</t>
  </si>
  <si>
    <t>Llave sencilla para lavamanos</t>
  </si>
  <si>
    <t>Llave temporizadora para lavamanos</t>
  </si>
  <si>
    <t>Llave temporizadora para orinal</t>
  </si>
  <si>
    <t>Llavines de puño con llave</t>
  </si>
  <si>
    <t>Lona Plástica Mamey 14x14mesh/180gsm</t>
  </si>
  <si>
    <t>Luxómetro</t>
  </si>
  <si>
    <t>Machete 22" acero reforzado</t>
  </si>
  <si>
    <t>Madera Caoba 1  1/2 * 12</t>
  </si>
  <si>
    <t>Manguera flexible para inodoros</t>
  </si>
  <si>
    <t>Manguera flexible para lavamanos</t>
  </si>
  <si>
    <t xml:space="preserve">Maquina Corta-grama de 22", 190cc, 6.5 HP. </t>
  </si>
  <si>
    <t>Maquina Corta-grama tipo desbrozadora (Trimers) 25P, 1HP.</t>
  </si>
  <si>
    <t>Marco para segueta de 12"</t>
  </si>
  <si>
    <t xml:space="preserve">Masilla color caoba </t>
  </si>
  <si>
    <t>materiales de Ebanistería</t>
  </si>
  <si>
    <t>Masilla Yeso 5GLS tapa negra, compuesto premezclado con base de vinilo</t>
  </si>
  <si>
    <t>Masking Tape de 1¨</t>
  </si>
  <si>
    <t>Masking Tape de 2¨</t>
  </si>
  <si>
    <t>Mezcladora  para fregadero</t>
  </si>
  <si>
    <t>Mezcladora para lavamanos</t>
  </si>
  <si>
    <t>Mini rolo todo uso/lavable/para superficies intermedias 3” 3/8</t>
  </si>
  <si>
    <t>Suministro e instalación de vertebras para cables en mesas graduables eléctricamentepara Centros de Servicios Digitales y Análogos a nivel nacional</t>
  </si>
  <si>
    <t>Mota anti gotas (raya amarilla)</t>
  </si>
  <si>
    <t>Mota para superficies ásperas 9 x 3/4 pulgadas</t>
  </si>
  <si>
    <t>Motosierra de gasolina de 18 pulgadas</t>
  </si>
  <si>
    <t>Niple de 1" por 4" metal</t>
  </si>
  <si>
    <t>Niple de 1" por 5" metal</t>
  </si>
  <si>
    <t>Niple de 1/2" por 2" metal</t>
  </si>
  <si>
    <t>Niple de 1/2" por 4" metal</t>
  </si>
  <si>
    <t>Niple de 11/2" por 3" metal</t>
  </si>
  <si>
    <t>Niple de 11/2" por 4" metal</t>
  </si>
  <si>
    <t>Niple de 2" por 3" metal</t>
  </si>
  <si>
    <t>Niple de 2" por 4" metal</t>
  </si>
  <si>
    <t>Niple de 3/4" por 3" metal</t>
  </si>
  <si>
    <t>Niple de 3/4" por 5" metal</t>
  </si>
  <si>
    <t>Niple de 3/8" por 2" metal</t>
  </si>
  <si>
    <t>Niple de 3/8" por 4" metal</t>
  </si>
  <si>
    <t>Dignificación, remozamiento y mantenimiento - obra civil para la adecuación de las estructuras físicas de sedes primarias y secundarias (incluye remodelación de baños, pintura, iluminación general, misceláneos y mantenimiento correctivo mínimo en escaleras, pasillos, recepciones, área de espera y comedores). distribuidos de la siguiente forma: Dajabón (1.5 mm), Santiago Rodríguez (1.5 mm), Valverde Mao (1.5 mm), Peravia (2.5 mm), Moca (2.0 mm), el seibo (1.0 mm), Monte Plata (1.0 mm), Bahoruco-Neyba (1.0 mm), Puerto Plata (1.0 mm), La Vega (1.0 mm), Higüey (2.5 mm), San Cristóbal (2.5 mm), Santiago (2.5 mm), Ciudad Nueva (1.5 mm), Santo Domingo Este(1.0 mm).</t>
  </si>
  <si>
    <t>Orejeras</t>
  </si>
  <si>
    <t>Orinal mediano blanco</t>
  </si>
  <si>
    <t>Orinal pequeño blanco</t>
  </si>
  <si>
    <t>Peritas para inodoro</t>
  </si>
  <si>
    <t>Pintura acrílica, base superior color blanco 50</t>
  </si>
  <si>
    <t>pintura epoxica color gris perla</t>
  </si>
  <si>
    <t>Pintura para pavimento interior/ exterior color rojo ladrillo (side walk)</t>
  </si>
  <si>
    <t>Pintura para rotulación de pavimento(trafico), color amarillo</t>
  </si>
  <si>
    <t>Pintura satinada base superior color arena del sur 71</t>
  </si>
  <si>
    <t>Pintura satinada base superior color lino 55</t>
  </si>
  <si>
    <t xml:space="preserve">Pintura satinada, base superior color blanco colonial 66 sin olor </t>
  </si>
  <si>
    <t>Pintura satinada, base superior, color Almendra 53</t>
  </si>
  <si>
    <t>Pliego de Lija  Norton 120</t>
  </si>
  <si>
    <t>Pliego de Lija  Norton 360</t>
  </si>
  <si>
    <t>Porta Rolos Atlas Color Rojo</t>
  </si>
  <si>
    <t>Punta estriadas para taladros de 3¨ #2</t>
  </si>
  <si>
    <t>Punta estriadas para taladros de 3¨ #3</t>
  </si>
  <si>
    <t>Punteras para zapato</t>
  </si>
  <si>
    <t>Quemador de hierba (herbicida)</t>
  </si>
  <si>
    <t>Rastrillo plástico para jardín.</t>
  </si>
  <si>
    <t>Reducción busing de 1" a 3/4" metal</t>
  </si>
  <si>
    <t>Reducción busing de 1/2" a 3/8" metal</t>
  </si>
  <si>
    <t>Reducción busing de 11/4 a 1" metal</t>
  </si>
  <si>
    <t xml:space="preserve">Reducción busing de 3/4" a 1/2" metal </t>
  </si>
  <si>
    <t>Reducción de 1" a 1/2" PVC</t>
  </si>
  <si>
    <t>Reducción de 1" a 3/4" PVC</t>
  </si>
  <si>
    <t>Reducción de 11/2" a 1" PVC</t>
  </si>
  <si>
    <t>Reducción de 2 a 1" PVC</t>
  </si>
  <si>
    <t xml:space="preserve">Reducción de 2" a 11/2" PVC </t>
  </si>
  <si>
    <t>Reducción de 3" a 2" PVC</t>
  </si>
  <si>
    <t>Reducción de 3/4" a 1/2" PVC</t>
  </si>
  <si>
    <t>Reducción de 4" a 2" PVC</t>
  </si>
  <si>
    <t>Reducción de 4" a 3" PVC</t>
  </si>
  <si>
    <t>Rejilla de piso de 11/2"</t>
  </si>
  <si>
    <t>Rejilla de piso de 2"</t>
  </si>
  <si>
    <t xml:space="preserve">Removedor de Pintura </t>
  </si>
  <si>
    <t>Retardador Tropical</t>
  </si>
  <si>
    <t xml:space="preserve">ROLLOS DE TAPE DE GOMA </t>
  </si>
  <si>
    <t>ROLLOS DE TAPE DE VINILO DE 3/4" DE ANCHO POR 66 PIES DE LARGO ,DE GRADO PROFECIONAL PARA VOLTAGES HASTA 600 VAC Y TEMPERATURAS DE HASTA 80°C</t>
  </si>
  <si>
    <t>Sealer Tropical</t>
  </si>
  <si>
    <t>Sellador silicón de 305 ml</t>
  </si>
  <si>
    <t>Sellador silicón de 70 ml</t>
  </si>
  <si>
    <t>Operativos de infraestructura física para mantenimiento de techos (impermeabilizaciones) en 10 sedes a nivel nacional (JP Gaspar Hdez., JP Arenoso, PJ Dajabón, JP El Valle, JP del DN, JP El Cercado, PJ Santiago, TNNA San Juan De La Maguana, JP de Nigua y PJ Pedernales).</t>
  </si>
  <si>
    <t>Operativos de infraestructura física para servicios generales (reparación y/o confección de sheetrock, divisiones de vidrio, pañete, pisos, plafones, ventanas, etc.)</t>
  </si>
  <si>
    <t>Sifón de 2" PVC</t>
  </si>
  <si>
    <t>Sifón para lavamanos</t>
  </si>
  <si>
    <t>Sifón tipo botella para orinal</t>
  </si>
  <si>
    <t xml:space="preserve">Soga nylon grado A 1/2 x 12MM </t>
  </si>
  <si>
    <t>Sonómetro</t>
  </si>
  <si>
    <t>Tabla de caoba    1*9*9</t>
  </si>
  <si>
    <t>Tabla de caoba   1 1/2*5*10</t>
  </si>
  <si>
    <t>Tabla de caoba   1 1/2*5*9</t>
  </si>
  <si>
    <t>Tabla de pino americano cepillado 1*10*14</t>
  </si>
  <si>
    <t>Tablas de pino tratado bruto 1*12*14</t>
  </si>
  <si>
    <t>Tablas de pino tratado cepillado 1*12*12</t>
  </si>
  <si>
    <t>Tanque de presión de 42</t>
  </si>
  <si>
    <t>tanque de presión de 82</t>
  </si>
  <si>
    <t>Tanque hidroneumático de fibra de 120</t>
  </si>
  <si>
    <t xml:space="preserve">Tanque hidroneumático de fibra de 35 </t>
  </si>
  <si>
    <t>Tanque hidroneumático de fibra de 82</t>
  </si>
  <si>
    <t>Tapa para bacineta de inodoro ovalada bla.</t>
  </si>
  <si>
    <t>Tapa para bacineta de inodoro redonda bla.</t>
  </si>
  <si>
    <t>TAPA REDONDA PARA CAJA EXAGONAL CON NOK-OUT DE 1/2"</t>
  </si>
  <si>
    <t>Tapón de 1" PVC</t>
  </si>
  <si>
    <t>Tapón de 1/2" PVC</t>
  </si>
  <si>
    <t>Tapón de 11/2" PVC</t>
  </si>
  <si>
    <t>Tapón de 2" PVC</t>
  </si>
  <si>
    <t>Tapón de 3/4" PVC</t>
  </si>
  <si>
    <t>Tapón registro de 3" PVC</t>
  </si>
  <si>
    <t>Tapón registro de 4" PVC</t>
  </si>
  <si>
    <t>Tarugo azules</t>
  </si>
  <si>
    <t>Tarugo Mamey</t>
  </si>
  <si>
    <t xml:space="preserve">TARUGOS AZULES </t>
  </si>
  <si>
    <t>TARUGOS DE PLOMO 5/16 X 2"</t>
  </si>
  <si>
    <t>Tee de 1" de metal</t>
  </si>
  <si>
    <t>Tee de 1" de presión PVC</t>
  </si>
  <si>
    <t>Tee de 1/2" de metal</t>
  </si>
  <si>
    <t>Tee de 1/2" de presión PVC</t>
  </si>
  <si>
    <t>Tee de 11/2" de presión PVC</t>
  </si>
  <si>
    <t>Tee de 11/2" drenaje PVC</t>
  </si>
  <si>
    <t>Tee de 2" de presión PVC</t>
  </si>
  <si>
    <t>Tee de 2" drenaje PVC</t>
  </si>
  <si>
    <t>Tee de 3" de drenaje PVC</t>
  </si>
  <si>
    <t>Tee de 3/4" de metal</t>
  </si>
  <si>
    <t>Tee de 3/4" de presión PVC</t>
  </si>
  <si>
    <t>Tee de 4" de drenaje PVC</t>
  </si>
  <si>
    <t>Termómetros</t>
  </si>
  <si>
    <t>Thinner TH-1000</t>
  </si>
  <si>
    <t>Thinner Tropical</t>
  </si>
  <si>
    <t>Tijeras de podar telescópicas para árboles (2,900 mm, capacidad de corte de 32 mm) Guillotina para jardín</t>
  </si>
  <si>
    <t>Tijeras P/podar Hoja Larga 19", mangos de madera</t>
  </si>
  <si>
    <t>Tinaco de 530</t>
  </si>
  <si>
    <t>TOMACORRIENTE DOBLE 15AMP-127VAC EMPOTRABLE</t>
  </si>
  <si>
    <t>TORNILLOS CABEZA EXAGONAL 5/16 X 2"</t>
  </si>
  <si>
    <t>Tornillos Diablito 2*10</t>
  </si>
  <si>
    <t>Tornillos Diablito 2¨*8</t>
  </si>
  <si>
    <t>Tornillos Diablito 3/4¨</t>
  </si>
  <si>
    <t>Tornillos Diablito de 1 ¨</t>
  </si>
  <si>
    <t>Tornillos Diablito de 1 1/2¨*10</t>
  </si>
  <si>
    <t>Tornillos Diablito de 3¨*14</t>
  </si>
  <si>
    <t>TORNILLOS DIABLITOS 1 1/2"</t>
  </si>
  <si>
    <t>Trementina</t>
  </si>
  <si>
    <t>Tubería de 1" sdr 40 PVC</t>
  </si>
  <si>
    <t>Tubería de 1/2" sdr 40 PVC</t>
  </si>
  <si>
    <t>Tubería de 11/2" sdr 40 PVC</t>
  </si>
  <si>
    <t>Tubería de 11/2" sdr 41 PVC</t>
  </si>
  <si>
    <t>Tubería de 2" sdr 40 PVC</t>
  </si>
  <si>
    <t>Tubería de 2" sdr 41 PVC</t>
  </si>
  <si>
    <t>Tubería de 3" sdr 41 PVC</t>
  </si>
  <si>
    <t>Tubería de 3/4" sdr 40 PVC</t>
  </si>
  <si>
    <t>Tubería de 4" sdr 41 PVC</t>
  </si>
  <si>
    <t>TUBERIA FLEXIBLE PLASTICA DE 1/2"</t>
  </si>
  <si>
    <t>TUBERIA FLEXIBLE PLASTICA DE 3/4"</t>
  </si>
  <si>
    <t>TUBO LED DE 18 WATTS 2 PIN LUZ DE DIA FROST</t>
  </si>
  <si>
    <t>TUBOS PVC DE 1" SRD-26</t>
  </si>
  <si>
    <t>TUBOS PVC DE 1/2" SRD-26</t>
  </si>
  <si>
    <t>TUBOS PVC DE 3/4" SRD -26</t>
  </si>
  <si>
    <t>Unión desser de 1" PVC</t>
  </si>
  <si>
    <t>Unión dresser de 1/2" PVC</t>
  </si>
  <si>
    <t>Unión dresser de 11/2" PVC</t>
  </si>
  <si>
    <t>Unión dresser de 2" PVC</t>
  </si>
  <si>
    <t>Unión dresser de 3/4" PVC</t>
  </si>
  <si>
    <t>Válvula cheque horizontal 3/4" metal</t>
  </si>
  <si>
    <t>Válvula cheque horizontal de 11/2"  metal</t>
  </si>
  <si>
    <t>Válvula cheque horizontal de 2" metal</t>
  </si>
  <si>
    <t>Válvula cheque vertical de 11/2" metal</t>
  </si>
  <si>
    <t>Válvula cheque vertical de 2" metal</t>
  </si>
  <si>
    <t>Válvula de entrada para inodoro</t>
  </si>
  <si>
    <t>Válvula flota para cisterna de 3/4" metal</t>
  </si>
  <si>
    <t>Yee de 2"  de drenaje PVC</t>
  </si>
  <si>
    <t>yee de 3" de drenaje PVC</t>
  </si>
  <si>
    <t>Yee de 3" por 2"  de drenaje PVC</t>
  </si>
  <si>
    <t>Yee de 4" de drenaje PVC</t>
  </si>
  <si>
    <t>Yee de 4" por 2" de drenaje PVC</t>
  </si>
  <si>
    <t>Yee de 4" por 3" de drenaje PVC</t>
  </si>
  <si>
    <t>Suscripción Microsoft azure</t>
  </si>
  <si>
    <t>Tv smart 65 pulg</t>
  </si>
  <si>
    <t>Software erp/softland, Ajustes y parametrizaciones software financiero</t>
  </si>
  <si>
    <t>Consolidado para el año 2022</t>
  </si>
  <si>
    <t>Total General RD$</t>
  </si>
  <si>
    <t>Eventos</t>
  </si>
  <si>
    <t>Suscripciones</t>
  </si>
  <si>
    <t>1er Trimestre</t>
  </si>
  <si>
    <t>2do Trimestre</t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</si>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</sst>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\ _€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50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4" fillId="0" borderId="0" xfId="1" applyFont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2" xfId="1" applyFont="1" applyBorder="1" applyAlignment="1">
      <alignment vertical="center"/>
    </xf>
    <xf numFmtId="164" fontId="4" fillId="0" borderId="2" xfId="2" applyNumberFormat="1" applyFont="1" applyBorder="1" applyAlignment="1">
      <alignment vertical="center"/>
    </xf>
    <xf numFmtId="0" fontId="5" fillId="2" borderId="2" xfId="1" applyFont="1" applyFill="1" applyBorder="1" applyAlignment="1">
      <alignment horizontal="right" vertical="center"/>
    </xf>
    <xf numFmtId="164" fontId="5" fillId="2" borderId="2" xfId="2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164" fontId="4" fillId="0" borderId="0" xfId="2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164" fontId="6" fillId="0" borderId="0" xfId="2" applyNumberFormat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164" fontId="5" fillId="2" borderId="4" xfId="2" applyNumberFormat="1" applyFont="1" applyFill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164" fontId="4" fillId="0" borderId="0" xfId="2" applyNumberFormat="1" applyFont="1" applyBorder="1" applyAlignment="1">
      <alignment vertical="center"/>
    </xf>
    <xf numFmtId="0" fontId="5" fillId="2" borderId="5" xfId="1" applyFont="1" applyFill="1" applyBorder="1" applyAlignment="1">
      <alignment horizontal="right" vertical="center"/>
    </xf>
    <xf numFmtId="164" fontId="5" fillId="2" borderId="5" xfId="2" applyNumberFormat="1" applyFont="1" applyFill="1" applyBorder="1" applyAlignment="1">
      <alignment vertical="center"/>
    </xf>
    <xf numFmtId="0" fontId="5" fillId="4" borderId="0" xfId="1" applyFont="1" applyFill="1" applyAlignment="1">
      <alignment horizontal="right" vertical="center"/>
    </xf>
    <xf numFmtId="164" fontId="5" fillId="4" borderId="0" xfId="2" applyNumberFormat="1" applyFont="1" applyFill="1" applyBorder="1" applyAlignment="1">
      <alignment vertical="center"/>
    </xf>
    <xf numFmtId="164" fontId="4" fillId="0" borderId="2" xfId="3" applyNumberFormat="1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4" fontId="4" fillId="0" borderId="0" xfId="3" applyNumberFormat="1" applyFont="1" applyFill="1" applyAlignment="1" applyProtection="1">
      <alignment horizontal="right" vertical="center"/>
      <protection locked="0"/>
    </xf>
    <xf numFmtId="164" fontId="4" fillId="0" borderId="0" xfId="3" applyNumberFormat="1" applyFont="1" applyFill="1" applyAlignment="1" applyProtection="1">
      <alignment vertical="center"/>
      <protection locked="0"/>
    </xf>
    <xf numFmtId="164" fontId="3" fillId="0" borderId="0" xfId="3" applyNumberFormat="1" applyFont="1" applyFill="1" applyAlignment="1" applyProtection="1">
      <alignment horizontal="center" vertical="center"/>
      <protection locked="0"/>
    </xf>
    <xf numFmtId="43" fontId="4" fillId="0" borderId="0" xfId="3" applyFont="1" applyFill="1" applyAlignment="1" applyProtection="1">
      <alignment vertical="center"/>
      <protection locked="0"/>
    </xf>
    <xf numFmtId="0" fontId="0" fillId="0" borderId="0" xfId="0" applyAlignment="1">
      <alignment wrapText="1"/>
    </xf>
    <xf numFmtId="164" fontId="0" fillId="0" borderId="0" xfId="0" applyNumberFormat="1"/>
    <xf numFmtId="0" fontId="7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4" fontId="7" fillId="5" borderId="2" xfId="3" applyNumberFormat="1" applyFont="1" applyFill="1" applyBorder="1" applyAlignment="1">
      <alignment horizontal="center" vertical="center"/>
    </xf>
    <xf numFmtId="164" fontId="7" fillId="6" borderId="2" xfId="3" applyNumberFormat="1" applyFont="1" applyFill="1" applyBorder="1" applyAlignment="1">
      <alignment horizontal="center" vertical="center" wrapText="1"/>
    </xf>
    <xf numFmtId="164" fontId="7" fillId="8" borderId="2" xfId="3" applyNumberFormat="1" applyFont="1" applyFill="1" applyBorder="1" applyAlignment="1">
      <alignment horizontal="center" vertical="center"/>
    </xf>
    <xf numFmtId="164" fontId="7" fillId="7" borderId="2" xfId="3" applyNumberFormat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164" fontId="8" fillId="0" borderId="2" xfId="3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2" xfId="3" applyNumberFormat="1" applyFont="1" applyFill="1" applyBorder="1" applyAlignment="1" applyProtection="1">
      <alignment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/>
    <xf numFmtId="0" fontId="8" fillId="4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vertical="center"/>
      <protection locked="0"/>
    </xf>
    <xf numFmtId="164" fontId="10" fillId="4" borderId="2" xfId="3" applyNumberFormat="1" applyFont="1" applyFill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164" fontId="8" fillId="4" borderId="2" xfId="3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164" fontId="7" fillId="0" borderId="2" xfId="3" applyNumberFormat="1" applyFont="1" applyFill="1" applyBorder="1" applyAlignment="1" applyProtection="1">
      <alignment vertical="center"/>
      <protection locked="0"/>
    </xf>
    <xf numFmtId="0" fontId="8" fillId="0" borderId="2" xfId="4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164" fontId="8" fillId="0" borderId="2" xfId="3" applyNumberFormat="1" applyFont="1" applyBorder="1" applyAlignment="1">
      <alignment horizontal="center" vertical="center"/>
    </xf>
    <xf numFmtId="164" fontId="8" fillId="0" borderId="2" xfId="3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8" fillId="0" borderId="2" xfId="3" applyNumberFormat="1" applyFont="1" applyFill="1" applyBorder="1" applyAlignment="1">
      <alignment vertical="center"/>
    </xf>
    <xf numFmtId="164" fontId="8" fillId="0" borderId="2" xfId="3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164" fontId="8" fillId="0" borderId="2" xfId="3" applyNumberFormat="1" applyFont="1" applyFill="1" applyBorder="1" applyAlignment="1">
      <alignment vertical="center" wrapText="1"/>
    </xf>
    <xf numFmtId="164" fontId="8" fillId="0" borderId="2" xfId="3" applyNumberFormat="1" applyFont="1" applyFill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 applyProtection="1">
      <alignment vertical="center"/>
      <protection locked="0"/>
    </xf>
    <xf numFmtId="164" fontId="8" fillId="0" borderId="2" xfId="3" applyNumberFormat="1" applyFont="1" applyBorder="1" applyAlignment="1" applyProtection="1">
      <alignment vertical="center"/>
      <protection locked="0"/>
    </xf>
    <xf numFmtId="164" fontId="10" fillId="0" borderId="2" xfId="3" applyNumberFormat="1" applyFont="1" applyFill="1" applyBorder="1" applyAlignment="1">
      <alignment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164" fontId="8" fillId="0" borderId="2" xfId="3" applyNumberFormat="1" applyFont="1" applyBorder="1" applyAlignment="1" applyProtection="1">
      <alignment horizontal="right" vertical="center" wrapText="1"/>
      <protection locked="0"/>
    </xf>
    <xf numFmtId="0" fontId="8" fillId="4" borderId="2" xfId="0" applyFont="1" applyFill="1" applyBorder="1" applyAlignment="1">
      <alignment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4" fontId="8" fillId="4" borderId="2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8" fillId="0" borderId="2" xfId="0" applyNumberFormat="1" applyFont="1" applyBorder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/>
    </xf>
    <xf numFmtId="164" fontId="5" fillId="2" borderId="2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64" fontId="3" fillId="3" borderId="3" xfId="2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</cellXfs>
  <cellStyles count="5">
    <cellStyle name="Millares" xfId="3" builtinId="3"/>
    <cellStyle name="Millares 7" xfId="2" xr:uid="{DCE04F69-78EF-4414-A4CF-70AA57D98648}"/>
    <cellStyle name="Normal" xfId="0" builtinId="0"/>
    <cellStyle name="Normal 16" xfId="4" xr:uid="{ECE4E020-32B5-4767-82EF-49D6D468D2D5}"/>
    <cellStyle name="Normal 7" xfId="1" xr:uid="{F42A98DE-8DF8-4586-B0C2-B9E8B388D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47625</xdr:rowOff>
    </xdr:from>
    <xdr:to>
      <xdr:col>4</xdr:col>
      <xdr:colOff>390525</xdr:colOff>
      <xdr:row>5</xdr:row>
      <xdr:rowOff>36046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A3663A1D-1173-403A-AB35-8EC86CE750FF}"/>
            </a:ext>
          </a:extLst>
        </xdr:cNvPr>
        <xdr:cNvSpPr txBox="1"/>
      </xdr:nvSpPr>
      <xdr:spPr>
        <a:xfrm>
          <a:off x="1130300" y="234950"/>
          <a:ext cx="4400550" cy="721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latin typeface="Times New Roman" pitchFamily="18" charset="0"/>
              <a:cs typeface="Times New Roman" pitchFamily="18" charset="0"/>
            </a:rPr>
            <a:t>Dirección General Técnica</a:t>
          </a:r>
        </a:p>
        <a:p>
          <a:r>
            <a:rPr lang="es-ES" sz="1400" b="1">
              <a:latin typeface="Times New Roman" pitchFamily="18" charset="0"/>
              <a:cs typeface="Times New Roman" pitchFamily="18" charset="0"/>
            </a:rPr>
            <a:t>Dirección de Planificación</a:t>
          </a:r>
        </a:p>
        <a:p>
          <a:r>
            <a:rPr lang="es-ES" sz="1400" b="1">
              <a:latin typeface="Times New Roman" pitchFamily="18" charset="0"/>
              <a:cs typeface="Times New Roman" pitchFamily="18" charset="0"/>
            </a:rPr>
            <a:t>Plan</a:t>
          </a:r>
          <a:r>
            <a:rPr lang="es-ES" sz="1400" b="1" baseline="0">
              <a:latin typeface="Times New Roman" pitchFamily="18" charset="0"/>
              <a:cs typeface="Times New Roman" pitchFamily="18" charset="0"/>
            </a:rPr>
            <a:t> Anual de Compras y Contrataciones </a:t>
          </a:r>
          <a:r>
            <a:rPr lang="es-ES" sz="1400" b="1">
              <a:latin typeface="Times New Roman" pitchFamily="18" charset="0"/>
              <a:cs typeface="Times New Roman" pitchFamily="18" charset="0"/>
            </a:rPr>
            <a:t> Año 2022</a:t>
          </a:r>
        </a:p>
      </xdr:txBody>
    </xdr:sp>
    <xdr:clientData/>
  </xdr:twoCellAnchor>
  <xdr:twoCellAnchor editAs="absolute">
    <xdr:from>
      <xdr:col>0</xdr:col>
      <xdr:colOff>0</xdr:colOff>
      <xdr:row>0</xdr:row>
      <xdr:rowOff>47625</xdr:rowOff>
    </xdr:from>
    <xdr:to>
      <xdr:col>1</xdr:col>
      <xdr:colOff>21041</xdr:colOff>
      <xdr:row>5</xdr:row>
      <xdr:rowOff>154507</xdr:rowOff>
    </xdr:to>
    <xdr:pic>
      <xdr:nvPicPr>
        <xdr:cNvPr id="3" name="3 Imagen" descr="Logotipo&#10;&#10;Descripción generada automáticamente">
          <a:extLst>
            <a:ext uri="{FF2B5EF4-FFF2-40B4-BE49-F238E27FC236}">
              <a16:creationId xmlns:a16="http://schemas.microsoft.com/office/drawing/2014/main" id="{4879A3E9-0C82-4F96-985A-84900D4277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0800"/>
          <a:ext cx="1113241" cy="1024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52917</xdr:rowOff>
    </xdr:from>
    <xdr:to>
      <xdr:col>1</xdr:col>
      <xdr:colOff>1056528</xdr:colOff>
      <xdr:row>6</xdr:row>
      <xdr:rowOff>123888</xdr:rowOff>
    </xdr:to>
    <xdr:pic>
      <xdr:nvPicPr>
        <xdr:cNvPr id="2" name="1 Imagen" descr="Logotipo&#10;&#10;Descripción generada automáticamente">
          <a:extLst>
            <a:ext uri="{FF2B5EF4-FFF2-40B4-BE49-F238E27FC236}">
              <a16:creationId xmlns:a16="http://schemas.microsoft.com/office/drawing/2014/main" id="{9826C74C-3C46-4BEB-9C05-04BF4FBB72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3" y="52917"/>
          <a:ext cx="1049120" cy="918696"/>
        </a:xfrm>
        <a:prstGeom prst="rect">
          <a:avLst/>
        </a:prstGeom>
      </xdr:spPr>
    </xdr:pic>
    <xdr:clientData/>
  </xdr:twoCellAnchor>
  <xdr:twoCellAnchor>
    <xdr:from>
      <xdr:col>1</xdr:col>
      <xdr:colOff>952499</xdr:colOff>
      <xdr:row>1</xdr:row>
      <xdr:rowOff>67232</xdr:rowOff>
    </xdr:from>
    <xdr:to>
      <xdr:col>2</xdr:col>
      <xdr:colOff>952500</xdr:colOff>
      <xdr:row>6</xdr:row>
      <xdr:rowOff>11205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02AE274-D3D5-412D-8AB9-DB6DCD4894C8}"/>
            </a:ext>
          </a:extLst>
        </xdr:cNvPr>
        <xdr:cNvSpPr txBox="1"/>
      </xdr:nvSpPr>
      <xdr:spPr>
        <a:xfrm>
          <a:off x="1282699" y="200582"/>
          <a:ext cx="3003551" cy="66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lang="es-ES" sz="1100" b="1"/>
            <a:t>Dirección General Técnica</a:t>
          </a:r>
        </a:p>
        <a:p>
          <a:pPr algn="l"/>
          <a:r>
            <a:rPr lang="es-ES" sz="1100" b="1"/>
            <a:t>Dirección de Planificación</a:t>
          </a:r>
        </a:p>
        <a:p>
          <a:pPr algn="l"/>
          <a:r>
            <a:rPr lang="es-ES" sz="1100" b="1"/>
            <a:t>Plan Anual de Compras y Contrataciones</a:t>
          </a:r>
        </a:p>
        <a:p>
          <a:pPr algn="l"/>
          <a:r>
            <a:rPr lang="es-ES" sz="1000" b="1"/>
            <a:t>Año</a:t>
          </a:r>
          <a:r>
            <a:rPr lang="es-ES" sz="1000" b="1" baseline="0"/>
            <a:t> </a:t>
          </a:r>
          <a:r>
            <a:rPr lang="es-ES" sz="1000" b="1"/>
            <a:t>2022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53975</xdr:colOff>
      <xdr:row>0</xdr:row>
      <xdr:rowOff>9525</xdr:rowOff>
    </xdr:from>
    <xdr:to>
      <xdr:col>4</xdr:col>
      <xdr:colOff>237378</xdr:colOff>
      <xdr:row>7</xdr:row>
      <xdr:rowOff>18303</xdr:rowOff>
    </xdr:to>
    <xdr:pic>
      <xdr:nvPicPr>
        <xdr:cNvPr id="2" name="1 Imagen" descr="Logotipo&#10;&#10;Descripción generada automáticamente">
          <a:extLst>
            <a:ext uri="{FF2B5EF4-FFF2-40B4-BE49-F238E27FC236}">
              <a16:creationId xmlns:a16="http://schemas.microsoft.com/office/drawing/2014/main" id="{CD4A251E-5B8E-42C9-8938-8394B483CA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1450" y="9525"/>
          <a:ext cx="1059703" cy="9422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104212</xdr:rowOff>
    </xdr:from>
    <xdr:to>
      <xdr:col>7</xdr:col>
      <xdr:colOff>0</xdr:colOff>
      <xdr:row>14</xdr:row>
      <xdr:rowOff>9525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EF40C80-004A-442C-B2B3-3A88A04529B5}"/>
            </a:ext>
          </a:extLst>
        </xdr:cNvPr>
        <xdr:cNvSpPr txBox="1"/>
      </xdr:nvSpPr>
      <xdr:spPr>
        <a:xfrm>
          <a:off x="0" y="770962"/>
          <a:ext cx="6334125" cy="1105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1200" b="1">
              <a:latin typeface="+mj-lt"/>
            </a:rPr>
            <a:t>Dirección General Técnica</a:t>
          </a:r>
        </a:p>
        <a:p>
          <a:pPr algn="ctr"/>
          <a:r>
            <a:rPr lang="es-ES" sz="1200" b="1">
              <a:latin typeface="+mj-lt"/>
            </a:rPr>
            <a:t>Dirección de Planificación</a:t>
          </a:r>
        </a:p>
        <a:p>
          <a:pPr algn="ctr"/>
          <a:r>
            <a:rPr lang="es-ES" sz="1200" b="1">
              <a:latin typeface="+mj-lt"/>
            </a:rPr>
            <a:t>Plan Anual de Compras y Contrataciones</a:t>
          </a:r>
        </a:p>
        <a:p>
          <a:pPr algn="ctr"/>
          <a:r>
            <a:rPr lang="es-ES" sz="1200" b="1">
              <a:latin typeface="+mj-lt"/>
            </a:rPr>
            <a:t>Año</a:t>
          </a:r>
          <a:r>
            <a:rPr lang="es-ES" sz="1200" b="1" baseline="0">
              <a:latin typeface="+mj-lt"/>
            </a:rPr>
            <a:t> </a:t>
          </a:r>
          <a:r>
            <a:rPr lang="es-ES" sz="1200" b="1">
              <a:latin typeface="+mj-lt"/>
            </a:rPr>
            <a:t>2022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uzman\Downloads\BD%20Psto%20y%20PACC%202022%20Act%20a%20Enero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uzman\AppData\Local\Microsoft\Windows\INetCache\Content.Outlook\A2R8U9HL\BD%20Psto%20y%20PACC%202022_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Copia%20de%20BD%20Psto%20y%20PACC%202022_%209%20dic.xlsx?7A6BF479" TargetMode="External"/><Relationship Id="rId1" Type="http://schemas.openxmlformats.org/officeDocument/2006/relationships/externalLinkPath" Target="file:///\\7A6BF479\Copia%20de%20BD%20Psto%20y%20PACC%202022_%209%20dic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Presupuesto%20y%20Carga%202022%2019%20enero.xlsx?7A6BF479" TargetMode="External"/><Relationship Id="rId1" Type="http://schemas.openxmlformats.org/officeDocument/2006/relationships/externalLinkPath" Target="file:///\\7A6BF479\Presupuesto%20y%20Carga%202022%2019%20enero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BD%20Presupuesto%202022/Copia%20de%20BD%20Psto%20y%20PACC%202022_.xlsx?890B04B5" TargetMode="External"/><Relationship Id="rId1" Type="http://schemas.openxmlformats.org/officeDocument/2006/relationships/externalLinkPath" Target="file:///\\890B04B5\Copia%20de%20BD%20Psto%20y%20PACC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5"/>
      <sheetName val="BD Psto 2022"/>
      <sheetName val="Hoja4"/>
      <sheetName val="listas"/>
      <sheetName val="Listas A"/>
      <sheetName val="Áreas"/>
      <sheetName val="Obj Gast"/>
      <sheetName val="Mod PACC"/>
      <sheetName val="Req"/>
      <sheetName val="Est-Prog"/>
      <sheetName val="Rep1 PACC"/>
      <sheetName val="Rep2 PACC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D Psto 2022"/>
      <sheetName val="listas"/>
      <sheetName val="Listas A"/>
      <sheetName val="Áreas"/>
      <sheetName val="Obj Gast"/>
      <sheetName val="Mod PACC"/>
      <sheetName val="Req"/>
      <sheetName val="Est-Prog"/>
      <sheetName val="Hoja5"/>
      <sheetName val="Rep1 PACC"/>
      <sheetName val="Rep2 PACC"/>
      <sheetName val="Hoja3"/>
      <sheetName val="Hoja1 (2)"/>
      <sheetName val="Hoja1"/>
      <sheetName val="BD Psto y PACC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Hoja1"/>
      <sheetName val="listas"/>
      <sheetName val="Listas A"/>
      <sheetName val="Áreas"/>
      <sheetName val="Obj Gast"/>
      <sheetName val="Mod PACC"/>
      <sheetName val="Req"/>
      <sheetName val="Est-Prog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A"/>
      <sheetName val="Listas B"/>
      <sheetName val="Analitica Solo RI"/>
      <sheetName val="BD Presup"/>
      <sheetName val="BD Payton"/>
      <sheetName val="BD Payton (2)"/>
      <sheetName val="Analitica(-RI) (-ENJ)"/>
      <sheetName val="Analitica Todos los CC"/>
      <sheetName val="Analitica "/>
      <sheetName val="BD carga H"/>
      <sheetName val="BD Carga V"/>
      <sheetName val="Ejec x Cta 2021"/>
      <sheetName val="Ejec x CC 2021"/>
      <sheetName val="BD CC y Ctas 2021"/>
      <sheetName val="BD CC y Ctas 2021 (2)"/>
      <sheetName val="Ejec CC X Ctas Claves"/>
      <sheetName val="Obs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listas"/>
      <sheetName val="Listas A"/>
      <sheetName val="Áreas"/>
      <sheetName val="Obj Gast"/>
      <sheetName val="Mod PACC"/>
      <sheetName val="Req"/>
      <sheetName val="Est-Prog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0686-4236-482C-9ACD-928556B8363A}">
  <dimension ref="A7:AB719"/>
  <sheetViews>
    <sheetView showGridLines="0" workbookViewId="0">
      <selection activeCell="L7" sqref="L7"/>
    </sheetView>
  </sheetViews>
  <sheetFormatPr baseColWidth="10" defaultColWidth="11.453125" defaultRowHeight="14.5" x14ac:dyDescent="0.35"/>
  <cols>
    <col min="1" max="1" width="15.54296875" customWidth="1"/>
    <col min="2" max="2" width="18.453125" customWidth="1"/>
    <col min="3" max="3" width="18.54296875" customWidth="1"/>
    <col min="4" max="4" width="21.1796875" style="31" customWidth="1"/>
    <col min="5" max="5" width="14.7265625" customWidth="1"/>
    <col min="6" max="6" width="14.26953125" style="31" customWidth="1"/>
    <col min="7" max="7" width="17.54296875" style="31" customWidth="1"/>
    <col min="9" max="11" width="0" hidden="1" customWidth="1"/>
    <col min="12" max="12" width="13.453125" bestFit="1" customWidth="1"/>
  </cols>
  <sheetData>
    <row r="7" spans="1:28" x14ac:dyDescent="0.35">
      <c r="L7" s="32">
        <f>SUM(L9:L487)</f>
        <v>1733680040.4450002</v>
      </c>
    </row>
    <row r="8" spans="1:28" ht="21" x14ac:dyDescent="0.35">
      <c r="A8" s="33" t="s">
        <v>0</v>
      </c>
      <c r="B8" s="33" t="s">
        <v>1</v>
      </c>
      <c r="C8" s="33" t="s">
        <v>2</v>
      </c>
      <c r="D8" s="33" t="s">
        <v>3</v>
      </c>
      <c r="E8" s="33" t="s">
        <v>4</v>
      </c>
      <c r="F8" s="33" t="s">
        <v>5</v>
      </c>
      <c r="G8" s="33" t="s">
        <v>6</v>
      </c>
      <c r="H8" s="34" t="s">
        <v>7</v>
      </c>
      <c r="I8" s="35" t="s">
        <v>8</v>
      </c>
      <c r="J8" s="33" t="s">
        <v>9</v>
      </c>
      <c r="K8" s="33" t="s">
        <v>10</v>
      </c>
      <c r="L8" s="36" t="s">
        <v>11</v>
      </c>
      <c r="M8" s="37" t="s">
        <v>12</v>
      </c>
      <c r="N8" s="37" t="s">
        <v>13</v>
      </c>
      <c r="O8" s="37" t="s">
        <v>14</v>
      </c>
      <c r="P8" s="38" t="s">
        <v>15</v>
      </c>
      <c r="Q8" s="37" t="s">
        <v>16</v>
      </c>
      <c r="R8" s="37" t="s">
        <v>17</v>
      </c>
      <c r="S8" s="37" t="s">
        <v>18</v>
      </c>
      <c r="T8" s="38" t="s">
        <v>19</v>
      </c>
      <c r="U8" s="37" t="s">
        <v>20</v>
      </c>
      <c r="V8" s="37" t="s">
        <v>21</v>
      </c>
      <c r="W8" s="37" t="s">
        <v>22</v>
      </c>
      <c r="X8" s="38" t="s">
        <v>23</v>
      </c>
      <c r="Y8" s="37" t="s">
        <v>24</v>
      </c>
      <c r="Z8" s="37" t="s">
        <v>25</v>
      </c>
      <c r="AA8" s="37" t="s">
        <v>26</v>
      </c>
      <c r="AB8" s="38" t="s">
        <v>27</v>
      </c>
    </row>
    <row r="9" spans="1:28" ht="21" x14ac:dyDescent="0.35">
      <c r="A9" s="39">
        <v>221640012</v>
      </c>
      <c r="B9" s="40" t="s">
        <v>28</v>
      </c>
      <c r="C9" s="41" t="s">
        <v>29</v>
      </c>
      <c r="D9" s="40" t="s">
        <v>30</v>
      </c>
      <c r="E9" s="39" t="s">
        <v>31</v>
      </c>
      <c r="F9" s="40" t="s">
        <v>29</v>
      </c>
      <c r="G9" s="40" t="s">
        <v>32</v>
      </c>
      <c r="H9" s="43" t="s">
        <v>33</v>
      </c>
      <c r="I9" s="44">
        <v>1</v>
      </c>
      <c r="J9" s="39" t="s">
        <v>34</v>
      </c>
      <c r="K9" s="44">
        <v>350000000</v>
      </c>
      <c r="L9" s="49">
        <v>350000000</v>
      </c>
      <c r="M9" s="48"/>
      <c r="N9" s="48"/>
      <c r="O9" s="48"/>
      <c r="P9" s="48">
        <v>0</v>
      </c>
      <c r="Q9" s="48"/>
      <c r="R9" s="48"/>
      <c r="S9" s="48"/>
      <c r="T9" s="48">
        <v>0</v>
      </c>
      <c r="U9" s="48"/>
      <c r="V9" s="48"/>
      <c r="W9" s="48">
        <v>350000000</v>
      </c>
      <c r="X9" s="48">
        <v>350000000</v>
      </c>
      <c r="Y9" s="50"/>
      <c r="Z9" s="48"/>
      <c r="AA9" s="48"/>
      <c r="AB9" s="48">
        <v>0</v>
      </c>
    </row>
    <row r="10" spans="1:28" x14ac:dyDescent="0.35">
      <c r="A10" s="51">
        <v>221440002</v>
      </c>
      <c r="B10" s="52" t="s">
        <v>35</v>
      </c>
      <c r="C10" s="53" t="s">
        <v>36</v>
      </c>
      <c r="D10" s="54" t="s">
        <v>37</v>
      </c>
      <c r="E10" s="55" t="s">
        <v>31</v>
      </c>
      <c r="F10" s="54" t="s">
        <v>38</v>
      </c>
      <c r="G10" s="52" t="s">
        <v>39</v>
      </c>
      <c r="H10" s="56" t="s">
        <v>33</v>
      </c>
      <c r="I10" s="57">
        <v>1</v>
      </c>
      <c r="J10" s="58" t="s">
        <v>40</v>
      </c>
      <c r="K10" s="57">
        <v>5000000</v>
      </c>
      <c r="L10" s="49">
        <v>100000000</v>
      </c>
      <c r="M10" s="59"/>
      <c r="N10" s="59">
        <v>100000000</v>
      </c>
      <c r="O10" s="59"/>
      <c r="P10" s="59">
        <v>100000000</v>
      </c>
      <c r="Q10" s="59"/>
      <c r="R10" s="59"/>
      <c r="S10" s="59"/>
      <c r="T10" s="59">
        <v>0</v>
      </c>
      <c r="U10" s="59"/>
      <c r="V10" s="59"/>
      <c r="W10" s="59"/>
      <c r="X10" s="59">
        <v>0</v>
      </c>
      <c r="Y10" s="59"/>
      <c r="Z10" s="59"/>
      <c r="AA10" s="59"/>
      <c r="AB10" s="59">
        <v>0</v>
      </c>
    </row>
    <row r="11" spans="1:28" ht="42" x14ac:dyDescent="0.35">
      <c r="A11" s="39">
        <v>221640030</v>
      </c>
      <c r="B11" s="40" t="s">
        <v>28</v>
      </c>
      <c r="C11" s="41" t="s">
        <v>41</v>
      </c>
      <c r="D11" s="40" t="s">
        <v>42</v>
      </c>
      <c r="E11" s="39" t="s">
        <v>31</v>
      </c>
      <c r="F11" s="40" t="s">
        <v>43</v>
      </c>
      <c r="G11" s="40" t="s">
        <v>39</v>
      </c>
      <c r="H11" s="43" t="s">
        <v>33</v>
      </c>
      <c r="I11" s="44"/>
      <c r="J11" s="39"/>
      <c r="K11" s="44"/>
      <c r="L11" s="49">
        <v>100000000</v>
      </c>
      <c r="M11" s="48"/>
      <c r="N11" s="48"/>
      <c r="O11" s="48"/>
      <c r="P11" s="48">
        <v>0</v>
      </c>
      <c r="Q11" s="48"/>
      <c r="R11" s="48"/>
      <c r="S11" s="48"/>
      <c r="T11" s="48">
        <v>0</v>
      </c>
      <c r="U11" s="48"/>
      <c r="V11" s="48"/>
      <c r="W11" s="48"/>
      <c r="X11" s="48">
        <v>0</v>
      </c>
      <c r="Y11" s="48">
        <v>100000000</v>
      </c>
      <c r="Z11" s="48"/>
      <c r="AA11" s="48"/>
      <c r="AB11" s="48">
        <v>100000000</v>
      </c>
    </row>
    <row r="12" spans="1:28" ht="21" x14ac:dyDescent="0.35">
      <c r="A12" s="39">
        <v>221460234</v>
      </c>
      <c r="B12" s="60" t="s">
        <v>35</v>
      </c>
      <c r="C12" s="41" t="s">
        <v>44</v>
      </c>
      <c r="D12" s="40" t="s">
        <v>45</v>
      </c>
      <c r="E12" s="61" t="s">
        <v>46</v>
      </c>
      <c r="F12" s="40" t="s">
        <v>47</v>
      </c>
      <c r="G12" s="60" t="s">
        <v>32</v>
      </c>
      <c r="H12" s="43" t="s">
        <v>33</v>
      </c>
      <c r="I12" s="62">
        <v>1</v>
      </c>
      <c r="J12" s="61" t="s">
        <v>48</v>
      </c>
      <c r="K12" s="62">
        <v>8500000</v>
      </c>
      <c r="L12" s="49">
        <v>85000000</v>
      </c>
      <c r="M12" s="48">
        <v>8500000</v>
      </c>
      <c r="N12" s="48">
        <v>8500000</v>
      </c>
      <c r="O12" s="48">
        <v>8500000</v>
      </c>
      <c r="P12" s="48">
        <v>25500000</v>
      </c>
      <c r="Q12" s="48">
        <v>8500000</v>
      </c>
      <c r="R12" s="48">
        <v>8500000</v>
      </c>
      <c r="S12" s="48">
        <v>8500000</v>
      </c>
      <c r="T12" s="48">
        <v>25500000</v>
      </c>
      <c r="U12" s="48">
        <v>8500000</v>
      </c>
      <c r="V12" s="48">
        <v>8500000</v>
      </c>
      <c r="W12" s="48">
        <v>8500000</v>
      </c>
      <c r="X12" s="48">
        <v>25500000</v>
      </c>
      <c r="Y12" s="48">
        <v>8500000</v>
      </c>
      <c r="Z12" s="48"/>
      <c r="AA12" s="48"/>
      <c r="AB12" s="48">
        <v>8500000</v>
      </c>
    </row>
    <row r="13" spans="1:28" ht="84" x14ac:dyDescent="0.35">
      <c r="A13" s="39">
        <v>221650039</v>
      </c>
      <c r="B13" s="40" t="s">
        <v>28</v>
      </c>
      <c r="C13" s="41" t="s">
        <v>49</v>
      </c>
      <c r="D13" s="40" t="s">
        <v>50</v>
      </c>
      <c r="E13" s="39" t="s">
        <v>51</v>
      </c>
      <c r="F13" s="64" t="s">
        <v>29</v>
      </c>
      <c r="G13" s="40" t="s">
        <v>32</v>
      </c>
      <c r="H13" s="43" t="s">
        <v>33</v>
      </c>
      <c r="I13" s="44">
        <v>1</v>
      </c>
      <c r="J13" s="39" t="s">
        <v>34</v>
      </c>
      <c r="K13" s="44">
        <v>70000000</v>
      </c>
      <c r="L13" s="49">
        <v>70000000</v>
      </c>
      <c r="M13" s="48"/>
      <c r="N13" s="48"/>
      <c r="O13" s="48"/>
      <c r="P13" s="48">
        <v>0</v>
      </c>
      <c r="Q13" s="48"/>
      <c r="R13" s="48"/>
      <c r="S13" s="48">
        <v>14000000</v>
      </c>
      <c r="T13" s="48">
        <v>14000000</v>
      </c>
      <c r="U13" s="48">
        <v>14000000</v>
      </c>
      <c r="V13" s="48">
        <v>14000000</v>
      </c>
      <c r="W13" s="48">
        <v>14000000</v>
      </c>
      <c r="X13" s="48">
        <v>42000000</v>
      </c>
      <c r="Y13" s="48">
        <v>14000000</v>
      </c>
      <c r="Z13" s="48"/>
      <c r="AA13" s="48"/>
      <c r="AB13" s="48">
        <v>14000000</v>
      </c>
    </row>
    <row r="14" spans="1:28" ht="31.5" x14ac:dyDescent="0.35">
      <c r="A14" s="39">
        <v>221260028</v>
      </c>
      <c r="B14" s="40" t="s">
        <v>52</v>
      </c>
      <c r="C14" s="41" t="s">
        <v>53</v>
      </c>
      <c r="D14" s="40" t="s">
        <v>54</v>
      </c>
      <c r="E14" s="39" t="s">
        <v>46</v>
      </c>
      <c r="F14" s="40" t="s">
        <v>47</v>
      </c>
      <c r="G14" s="40" t="s">
        <v>39</v>
      </c>
      <c r="H14" s="43" t="s">
        <v>33</v>
      </c>
      <c r="I14" s="44">
        <v>1</v>
      </c>
      <c r="J14" s="39" t="s">
        <v>34</v>
      </c>
      <c r="K14" s="44">
        <v>80388000</v>
      </c>
      <c r="L14" s="49">
        <v>64000000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64000000</v>
      </c>
      <c r="AB14" s="48">
        <v>64000000</v>
      </c>
    </row>
    <row r="15" spans="1:28" ht="21" x14ac:dyDescent="0.35">
      <c r="A15" s="39">
        <v>222550038</v>
      </c>
      <c r="B15" s="42" t="s">
        <v>55</v>
      </c>
      <c r="C15" s="46" t="s">
        <v>56</v>
      </c>
      <c r="D15" s="40" t="s">
        <v>57</v>
      </c>
      <c r="E15" s="39" t="s">
        <v>51</v>
      </c>
      <c r="F15" s="40" t="s">
        <v>43</v>
      </c>
      <c r="G15" s="86" t="s">
        <v>39</v>
      </c>
      <c r="H15" s="43" t="s">
        <v>33</v>
      </c>
      <c r="I15" s="66"/>
      <c r="J15" s="45"/>
      <c r="K15" s="67"/>
      <c r="L15" s="49">
        <v>57760274.419999987</v>
      </c>
      <c r="M15" s="48"/>
      <c r="N15" s="48"/>
      <c r="O15" s="48">
        <v>20000000</v>
      </c>
      <c r="P15" s="48">
        <v>20000000</v>
      </c>
      <c r="Q15" s="48"/>
      <c r="R15" s="48">
        <v>10000000</v>
      </c>
      <c r="S15" s="48"/>
      <c r="T15" s="48">
        <v>10000000</v>
      </c>
      <c r="U15" s="48">
        <v>10000000</v>
      </c>
      <c r="V15" s="48"/>
      <c r="W15" s="48"/>
      <c r="X15" s="48">
        <v>10000000</v>
      </c>
      <c r="Y15" s="48">
        <v>17760274.419999987</v>
      </c>
      <c r="Z15" s="48"/>
      <c r="AA15" s="48"/>
      <c r="AB15" s="48">
        <v>17760274.419999987</v>
      </c>
    </row>
    <row r="16" spans="1:28" ht="21" x14ac:dyDescent="0.35">
      <c r="A16" s="39">
        <v>221650043</v>
      </c>
      <c r="B16" s="40" t="s">
        <v>28</v>
      </c>
      <c r="C16" s="41" t="s">
        <v>29</v>
      </c>
      <c r="D16" s="40" t="s">
        <v>58</v>
      </c>
      <c r="E16" s="39" t="s">
        <v>51</v>
      </c>
      <c r="F16" s="40" t="s">
        <v>29</v>
      </c>
      <c r="G16" s="40" t="s">
        <v>32</v>
      </c>
      <c r="H16" s="43" t="s">
        <v>33</v>
      </c>
      <c r="I16" s="44">
        <v>1</v>
      </c>
      <c r="J16" s="39" t="s">
        <v>34</v>
      </c>
      <c r="K16" s="44">
        <v>50000000</v>
      </c>
      <c r="L16" s="49">
        <v>50000000</v>
      </c>
      <c r="M16" s="48"/>
      <c r="N16" s="48"/>
      <c r="O16" s="48"/>
      <c r="P16" s="48">
        <v>0</v>
      </c>
      <c r="Q16" s="48"/>
      <c r="R16" s="48"/>
      <c r="S16" s="48"/>
      <c r="T16" s="48">
        <v>0</v>
      </c>
      <c r="U16" s="48"/>
      <c r="V16" s="48"/>
      <c r="W16" s="48">
        <v>50000000</v>
      </c>
      <c r="X16" s="48">
        <v>50000000</v>
      </c>
      <c r="Y16" s="50"/>
      <c r="Z16" s="48"/>
      <c r="AA16" s="48"/>
      <c r="AB16" s="48">
        <v>0</v>
      </c>
    </row>
    <row r="17" spans="1:28" ht="31.5" x14ac:dyDescent="0.35">
      <c r="A17" s="39">
        <v>221550006</v>
      </c>
      <c r="B17" s="40" t="s">
        <v>59</v>
      </c>
      <c r="C17" s="41" t="s">
        <v>60</v>
      </c>
      <c r="D17" s="40" t="s">
        <v>61</v>
      </c>
      <c r="E17" s="39" t="s">
        <v>51</v>
      </c>
      <c r="F17" s="40" t="s">
        <v>62</v>
      </c>
      <c r="G17" s="40" t="s">
        <v>32</v>
      </c>
      <c r="H17" s="43" t="s">
        <v>33</v>
      </c>
      <c r="I17" s="44">
        <v>1</v>
      </c>
      <c r="J17" s="39" t="s">
        <v>34</v>
      </c>
      <c r="K17" s="44">
        <v>40000000</v>
      </c>
      <c r="L17" s="49">
        <v>40000000</v>
      </c>
      <c r="M17" s="48"/>
      <c r="N17" s="48">
        <v>40000000</v>
      </c>
      <c r="O17" s="48"/>
      <c r="P17" s="48">
        <v>40000000</v>
      </c>
      <c r="Q17" s="48"/>
      <c r="R17" s="48"/>
      <c r="S17" s="48"/>
      <c r="T17" s="48">
        <v>0</v>
      </c>
      <c r="U17" s="48"/>
      <c r="V17" s="48"/>
      <c r="W17" s="48"/>
      <c r="X17" s="48">
        <v>0</v>
      </c>
      <c r="Y17" s="48"/>
      <c r="Z17" s="48"/>
      <c r="AA17" s="48"/>
      <c r="AB17" s="48">
        <v>0</v>
      </c>
    </row>
    <row r="18" spans="1:28" ht="21" x14ac:dyDescent="0.35">
      <c r="A18" s="39">
        <v>222550039</v>
      </c>
      <c r="B18" s="40" t="s">
        <v>55</v>
      </c>
      <c r="C18" s="41" t="s">
        <v>63</v>
      </c>
      <c r="D18" s="40" t="s">
        <v>64</v>
      </c>
      <c r="E18" s="39" t="s">
        <v>51</v>
      </c>
      <c r="F18" s="40" t="s">
        <v>43</v>
      </c>
      <c r="G18" s="40" t="s">
        <v>39</v>
      </c>
      <c r="H18" s="43" t="s">
        <v>33</v>
      </c>
      <c r="I18" s="44">
        <v>1</v>
      </c>
      <c r="J18" s="39" t="s">
        <v>34</v>
      </c>
      <c r="K18" s="44">
        <v>60000000</v>
      </c>
      <c r="L18" s="49">
        <v>29999999.579999998</v>
      </c>
      <c r="M18" s="48"/>
      <c r="N18" s="48"/>
      <c r="O18" s="48">
        <v>30000000</v>
      </c>
      <c r="P18" s="48">
        <v>30000000</v>
      </c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>
        <v>0</v>
      </c>
    </row>
    <row r="19" spans="1:28" ht="21" x14ac:dyDescent="0.35">
      <c r="A19" s="39">
        <v>221440153</v>
      </c>
      <c r="B19" s="60" t="s">
        <v>35</v>
      </c>
      <c r="C19" s="41" t="s">
        <v>65</v>
      </c>
      <c r="D19" s="40" t="s">
        <v>66</v>
      </c>
      <c r="E19" s="61" t="s">
        <v>31</v>
      </c>
      <c r="F19" s="40" t="s">
        <v>67</v>
      </c>
      <c r="G19" s="60" t="s">
        <v>39</v>
      </c>
      <c r="H19" s="43" t="s">
        <v>33</v>
      </c>
      <c r="I19" s="62">
        <v>3005</v>
      </c>
      <c r="J19" s="61" t="s">
        <v>68</v>
      </c>
      <c r="K19" s="62">
        <v>9500</v>
      </c>
      <c r="L19" s="49">
        <v>24000000</v>
      </c>
      <c r="M19" s="48">
        <v>2000000</v>
      </c>
      <c r="N19" s="48">
        <v>2000000</v>
      </c>
      <c r="O19" s="48">
        <v>2000000</v>
      </c>
      <c r="P19" s="48">
        <v>6000000</v>
      </c>
      <c r="Q19" s="48">
        <v>2000000</v>
      </c>
      <c r="R19" s="48">
        <v>2000000</v>
      </c>
      <c r="S19" s="48">
        <v>2000000</v>
      </c>
      <c r="T19" s="48">
        <v>6000000</v>
      </c>
      <c r="U19" s="48">
        <v>2000000</v>
      </c>
      <c r="V19" s="48">
        <v>2000000</v>
      </c>
      <c r="W19" s="48">
        <v>2000000</v>
      </c>
      <c r="X19" s="48">
        <v>6000000</v>
      </c>
      <c r="Y19" s="48">
        <v>2000000</v>
      </c>
      <c r="Z19" s="48">
        <v>2000000</v>
      </c>
      <c r="AA19" s="48">
        <v>2000000</v>
      </c>
      <c r="AB19" s="48">
        <v>6000000</v>
      </c>
    </row>
    <row r="20" spans="1:28" ht="231" x14ac:dyDescent="0.35">
      <c r="A20" s="39">
        <v>221650040</v>
      </c>
      <c r="B20" s="40" t="s">
        <v>28</v>
      </c>
      <c r="C20" s="41" t="s">
        <v>69</v>
      </c>
      <c r="D20" s="40" t="s">
        <v>70</v>
      </c>
      <c r="E20" s="39" t="s">
        <v>51</v>
      </c>
      <c r="F20" s="64" t="s">
        <v>29</v>
      </c>
      <c r="G20" s="40" t="s">
        <v>32</v>
      </c>
      <c r="H20" s="43" t="s">
        <v>33</v>
      </c>
      <c r="I20" s="44">
        <v>1</v>
      </c>
      <c r="J20" s="39" t="s">
        <v>34</v>
      </c>
      <c r="K20" s="44">
        <v>24000000</v>
      </c>
      <c r="L20" s="49">
        <v>24000000</v>
      </c>
      <c r="M20" s="48"/>
      <c r="N20" s="48"/>
      <c r="O20" s="48"/>
      <c r="P20" s="48">
        <v>0</v>
      </c>
      <c r="Q20" s="48"/>
      <c r="R20" s="48"/>
      <c r="S20" s="48"/>
      <c r="T20" s="48">
        <v>0</v>
      </c>
      <c r="U20" s="48">
        <v>5000000</v>
      </c>
      <c r="V20" s="48">
        <v>5000000</v>
      </c>
      <c r="W20" s="48">
        <v>5000000</v>
      </c>
      <c r="X20" s="48">
        <v>15000000</v>
      </c>
      <c r="Y20" s="48">
        <v>5000000</v>
      </c>
      <c r="Z20" s="48">
        <v>4000000</v>
      </c>
      <c r="AA20" s="48"/>
      <c r="AB20" s="48">
        <v>9000000</v>
      </c>
    </row>
    <row r="21" spans="1:28" ht="21" x14ac:dyDescent="0.35">
      <c r="A21" s="39">
        <v>222160036</v>
      </c>
      <c r="B21" s="45" t="s">
        <v>71</v>
      </c>
      <c r="C21" s="45" t="s">
        <v>72</v>
      </c>
      <c r="D21" s="68" t="s">
        <v>73</v>
      </c>
      <c r="E21" s="69" t="s">
        <v>46</v>
      </c>
      <c r="F21" s="68" t="s">
        <v>62</v>
      </c>
      <c r="G21" s="68" t="s">
        <v>32</v>
      </c>
      <c r="H21" s="70" t="s">
        <v>33</v>
      </c>
      <c r="I21" s="66">
        <v>1</v>
      </c>
      <c r="J21" s="45" t="s">
        <v>34</v>
      </c>
      <c r="K21" s="67">
        <v>23837400</v>
      </c>
      <c r="L21" s="49">
        <v>23837400</v>
      </c>
      <c r="M21" s="71">
        <v>1986450</v>
      </c>
      <c r="N21" s="71">
        <v>1986450</v>
      </c>
      <c r="O21" s="71">
        <v>1986450</v>
      </c>
      <c r="P21" s="48">
        <v>5959350</v>
      </c>
      <c r="Q21" s="71">
        <v>1986450</v>
      </c>
      <c r="R21" s="71">
        <v>1986450</v>
      </c>
      <c r="S21" s="71">
        <v>1986450</v>
      </c>
      <c r="T21" s="48">
        <v>5959350</v>
      </c>
      <c r="U21" s="71">
        <v>1986450</v>
      </c>
      <c r="V21" s="71">
        <v>1986450</v>
      </c>
      <c r="W21" s="71">
        <v>1986450</v>
      </c>
      <c r="X21" s="48">
        <v>5959350</v>
      </c>
      <c r="Y21" s="71">
        <v>1986450</v>
      </c>
      <c r="Z21" s="71">
        <v>1986450</v>
      </c>
      <c r="AA21" s="71">
        <v>1986450</v>
      </c>
      <c r="AB21" s="48">
        <v>5959350</v>
      </c>
    </row>
    <row r="22" spans="1:28" ht="63" x14ac:dyDescent="0.35">
      <c r="A22" s="39">
        <v>221640005</v>
      </c>
      <c r="B22" s="40" t="s">
        <v>28</v>
      </c>
      <c r="C22" s="41" t="s">
        <v>74</v>
      </c>
      <c r="D22" s="40" t="s">
        <v>75</v>
      </c>
      <c r="E22" s="39" t="s">
        <v>31</v>
      </c>
      <c r="F22" s="64" t="s">
        <v>76</v>
      </c>
      <c r="G22" s="40" t="s">
        <v>39</v>
      </c>
      <c r="H22" s="43" t="s">
        <v>33</v>
      </c>
      <c r="I22" s="44">
        <v>1</v>
      </c>
      <c r="J22" s="39" t="s">
        <v>34</v>
      </c>
      <c r="K22" s="44">
        <v>20000000</v>
      </c>
      <c r="L22" s="49">
        <v>20000000</v>
      </c>
      <c r="M22" s="48"/>
      <c r="N22" s="48"/>
      <c r="O22" s="48"/>
      <c r="P22" s="48">
        <v>0</v>
      </c>
      <c r="Q22" s="48"/>
      <c r="R22" s="48"/>
      <c r="S22" s="48"/>
      <c r="T22" s="48">
        <v>0</v>
      </c>
      <c r="U22" s="48">
        <v>4000000</v>
      </c>
      <c r="V22" s="48">
        <v>16000000</v>
      </c>
      <c r="W22" s="48"/>
      <c r="X22" s="48">
        <v>20000000</v>
      </c>
      <c r="Y22" s="48"/>
      <c r="Z22" s="48"/>
      <c r="AA22" s="48"/>
      <c r="AB22" s="48">
        <v>0</v>
      </c>
    </row>
    <row r="23" spans="1:28" ht="31.5" x14ac:dyDescent="0.35">
      <c r="A23" s="39">
        <v>221650038</v>
      </c>
      <c r="B23" s="40" t="s">
        <v>28</v>
      </c>
      <c r="C23" s="41" t="s">
        <v>69</v>
      </c>
      <c r="D23" s="40" t="s">
        <v>77</v>
      </c>
      <c r="E23" s="39" t="s">
        <v>51</v>
      </c>
      <c r="F23" s="64" t="s">
        <v>29</v>
      </c>
      <c r="G23" s="40" t="s">
        <v>32</v>
      </c>
      <c r="H23" s="43" t="s">
        <v>33</v>
      </c>
      <c r="I23" s="44">
        <v>1</v>
      </c>
      <c r="J23" s="39" t="s">
        <v>34</v>
      </c>
      <c r="K23" s="44">
        <v>19000000</v>
      </c>
      <c r="L23" s="49">
        <v>19000000</v>
      </c>
      <c r="M23" s="48"/>
      <c r="N23" s="48"/>
      <c r="O23" s="48"/>
      <c r="P23" s="48">
        <v>0</v>
      </c>
      <c r="Q23" s="48"/>
      <c r="R23" s="48"/>
      <c r="S23" s="48"/>
      <c r="T23" s="48">
        <v>0</v>
      </c>
      <c r="U23" s="48">
        <v>4000000</v>
      </c>
      <c r="V23" s="48">
        <v>4000000</v>
      </c>
      <c r="W23" s="48">
        <v>4000000</v>
      </c>
      <c r="X23" s="48">
        <v>12000000</v>
      </c>
      <c r="Y23" s="48">
        <v>4000000</v>
      </c>
      <c r="Z23" s="48">
        <v>3000000</v>
      </c>
      <c r="AA23" s="48"/>
      <c r="AB23" s="48">
        <v>7000000</v>
      </c>
    </row>
    <row r="24" spans="1:28" ht="42" x14ac:dyDescent="0.35">
      <c r="A24" s="39">
        <v>221640034</v>
      </c>
      <c r="B24" s="40" t="s">
        <v>28</v>
      </c>
      <c r="C24" s="41" t="s">
        <v>78</v>
      </c>
      <c r="D24" s="40" t="s">
        <v>79</v>
      </c>
      <c r="E24" s="39" t="s">
        <v>31</v>
      </c>
      <c r="F24" s="64" t="s">
        <v>80</v>
      </c>
      <c r="G24" s="40" t="s">
        <v>39</v>
      </c>
      <c r="H24" s="43" t="s">
        <v>33</v>
      </c>
      <c r="I24" s="44">
        <v>1</v>
      </c>
      <c r="J24" s="39" t="s">
        <v>34</v>
      </c>
      <c r="K24" s="44">
        <v>18442000</v>
      </c>
      <c r="L24" s="49">
        <v>18442000</v>
      </c>
      <c r="M24" s="48"/>
      <c r="N24" s="48"/>
      <c r="O24" s="48"/>
      <c r="P24" s="48">
        <v>0</v>
      </c>
      <c r="Q24" s="48"/>
      <c r="R24" s="48"/>
      <c r="S24" s="48">
        <v>3688400</v>
      </c>
      <c r="T24" s="48">
        <v>3688400</v>
      </c>
      <c r="U24" s="48">
        <v>14753600</v>
      </c>
      <c r="V24" s="48"/>
      <c r="W24" s="48"/>
      <c r="X24" s="48">
        <v>14753600</v>
      </c>
      <c r="Y24" s="48"/>
      <c r="Z24" s="48"/>
      <c r="AA24" s="48"/>
      <c r="AB24" s="48">
        <v>0</v>
      </c>
    </row>
    <row r="25" spans="1:28" ht="42" x14ac:dyDescent="0.35">
      <c r="A25" s="39">
        <v>222160033</v>
      </c>
      <c r="B25" s="45" t="s">
        <v>71</v>
      </c>
      <c r="C25" s="45" t="s">
        <v>81</v>
      </c>
      <c r="D25" s="68" t="s">
        <v>82</v>
      </c>
      <c r="E25" s="69" t="s">
        <v>46</v>
      </c>
      <c r="F25" s="68" t="s">
        <v>47</v>
      </c>
      <c r="G25" s="68" t="s">
        <v>32</v>
      </c>
      <c r="H25" s="70" t="s">
        <v>33</v>
      </c>
      <c r="I25" s="72">
        <v>1</v>
      </c>
      <c r="J25" s="45" t="s">
        <v>34</v>
      </c>
      <c r="K25" s="71">
        <v>16291968.76</v>
      </c>
      <c r="L25" s="49">
        <v>16291968.76</v>
      </c>
      <c r="M25" s="71"/>
      <c r="N25" s="71">
        <v>1481088.0690909091</v>
      </c>
      <c r="O25" s="71">
        <v>1481088.0690909091</v>
      </c>
      <c r="P25" s="48">
        <v>2962176.1381818182</v>
      </c>
      <c r="Q25" s="71">
        <v>1481088.0690909091</v>
      </c>
      <c r="R25" s="71">
        <v>1481088.0690909091</v>
      </c>
      <c r="S25" s="71">
        <v>1481088.0690909091</v>
      </c>
      <c r="T25" s="48">
        <v>4443264.207272727</v>
      </c>
      <c r="U25" s="71">
        <v>1481088.0690909091</v>
      </c>
      <c r="V25" s="71">
        <v>1481088.0690909091</v>
      </c>
      <c r="W25" s="71">
        <v>1481088.0690909091</v>
      </c>
      <c r="X25" s="48">
        <v>4443264.207272727</v>
      </c>
      <c r="Y25" s="71">
        <v>1481088.0690909091</v>
      </c>
      <c r="Z25" s="71">
        <v>1481088.0690909091</v>
      </c>
      <c r="AA25" s="71">
        <v>1481088.0690909091</v>
      </c>
      <c r="AB25" s="48">
        <v>4443264.207272727</v>
      </c>
    </row>
    <row r="26" spans="1:28" ht="84" x14ac:dyDescent="0.35">
      <c r="A26" s="39">
        <v>221640017</v>
      </c>
      <c r="B26" s="40" t="s">
        <v>28</v>
      </c>
      <c r="C26" s="41" t="s">
        <v>83</v>
      </c>
      <c r="D26" s="40" t="s">
        <v>84</v>
      </c>
      <c r="E26" s="39" t="s">
        <v>31</v>
      </c>
      <c r="F26" s="64" t="s">
        <v>47</v>
      </c>
      <c r="G26" s="40" t="s">
        <v>32</v>
      </c>
      <c r="H26" s="43" t="s">
        <v>33</v>
      </c>
      <c r="I26" s="44">
        <v>1</v>
      </c>
      <c r="J26" s="39" t="s">
        <v>34</v>
      </c>
      <c r="K26" s="44">
        <v>15000000</v>
      </c>
      <c r="L26" s="49">
        <v>15000000</v>
      </c>
      <c r="M26" s="48"/>
      <c r="N26" s="48"/>
      <c r="O26" s="48"/>
      <c r="P26" s="48">
        <v>0</v>
      </c>
      <c r="Q26" s="48"/>
      <c r="R26" s="48"/>
      <c r="S26" s="48"/>
      <c r="T26" s="48">
        <v>0</v>
      </c>
      <c r="U26" s="48">
        <v>3000000</v>
      </c>
      <c r="V26" s="48">
        <v>3000000</v>
      </c>
      <c r="W26" s="48">
        <v>3000000</v>
      </c>
      <c r="X26" s="48">
        <v>9000000</v>
      </c>
      <c r="Y26" s="48">
        <v>3000000</v>
      </c>
      <c r="Z26" s="48">
        <v>3000000</v>
      </c>
      <c r="AA26" s="48"/>
      <c r="AB26" s="48">
        <v>6000000</v>
      </c>
    </row>
    <row r="27" spans="1:28" ht="63" x14ac:dyDescent="0.35">
      <c r="A27" s="39">
        <v>221650036</v>
      </c>
      <c r="B27" s="40" t="s">
        <v>28</v>
      </c>
      <c r="C27" s="41" t="s">
        <v>69</v>
      </c>
      <c r="D27" s="40" t="s">
        <v>85</v>
      </c>
      <c r="E27" s="39" t="s">
        <v>51</v>
      </c>
      <c r="F27" s="64" t="s">
        <v>29</v>
      </c>
      <c r="G27" s="40" t="s">
        <v>32</v>
      </c>
      <c r="H27" s="43" t="s">
        <v>86</v>
      </c>
      <c r="I27" s="44">
        <v>1</v>
      </c>
      <c r="J27" s="39" t="s">
        <v>34</v>
      </c>
      <c r="K27" s="44">
        <v>15000000</v>
      </c>
      <c r="L27" s="49">
        <v>15000000</v>
      </c>
      <c r="M27" s="48"/>
      <c r="N27" s="48"/>
      <c r="O27" s="48"/>
      <c r="P27" s="48">
        <v>0</v>
      </c>
      <c r="Q27" s="48"/>
      <c r="R27" s="48"/>
      <c r="S27" s="48"/>
      <c r="T27" s="48">
        <v>0</v>
      </c>
      <c r="U27" s="48">
        <v>3000000</v>
      </c>
      <c r="V27" s="48">
        <v>6000000</v>
      </c>
      <c r="W27" s="48">
        <v>6000000</v>
      </c>
      <c r="X27" s="48">
        <v>15000000</v>
      </c>
      <c r="Y27" s="48"/>
      <c r="Z27" s="48"/>
      <c r="AA27" s="48"/>
      <c r="AB27" s="48">
        <v>0</v>
      </c>
    </row>
    <row r="28" spans="1:28" ht="84" x14ac:dyDescent="0.35">
      <c r="A28" s="39">
        <v>221650037</v>
      </c>
      <c r="B28" s="42" t="s">
        <v>28</v>
      </c>
      <c r="C28" s="46" t="s">
        <v>87</v>
      </c>
      <c r="D28" s="41" t="s">
        <v>88</v>
      </c>
      <c r="E28" s="47" t="s">
        <v>51</v>
      </c>
      <c r="F28" s="64" t="s">
        <v>47</v>
      </c>
      <c r="G28" s="68" t="s">
        <v>32</v>
      </c>
      <c r="H28" s="43" t="s">
        <v>86</v>
      </c>
      <c r="I28" s="66"/>
      <c r="J28" s="45"/>
      <c r="K28" s="67"/>
      <c r="L28" s="49">
        <v>14550000</v>
      </c>
      <c r="M28" s="48"/>
      <c r="N28" s="48"/>
      <c r="O28" s="48"/>
      <c r="P28" s="48">
        <v>0</v>
      </c>
      <c r="Q28" s="48"/>
      <c r="R28" s="48"/>
      <c r="S28" s="48"/>
      <c r="T28" s="48">
        <v>0</v>
      </c>
      <c r="U28" s="48"/>
      <c r="V28" s="48"/>
      <c r="W28" s="48"/>
      <c r="X28" s="48">
        <v>0</v>
      </c>
      <c r="Y28" s="48"/>
      <c r="Z28" s="48"/>
      <c r="AA28" s="48">
        <v>14550000</v>
      </c>
      <c r="AB28" s="48">
        <v>14550000</v>
      </c>
    </row>
    <row r="29" spans="1:28" ht="31.5" x14ac:dyDescent="0.35">
      <c r="A29" s="39">
        <v>222550047</v>
      </c>
      <c r="B29" s="40" t="s">
        <v>55</v>
      </c>
      <c r="C29" s="41" t="s">
        <v>89</v>
      </c>
      <c r="D29" s="40" t="s">
        <v>90</v>
      </c>
      <c r="E29" s="39" t="s">
        <v>51</v>
      </c>
      <c r="F29" s="40" t="s">
        <v>43</v>
      </c>
      <c r="G29" s="40" t="s">
        <v>39</v>
      </c>
      <c r="H29" s="43" t="s">
        <v>33</v>
      </c>
      <c r="I29" s="44">
        <v>2000</v>
      </c>
      <c r="J29" s="39" t="s">
        <v>34</v>
      </c>
      <c r="K29" s="44">
        <v>7000</v>
      </c>
      <c r="L29" s="49">
        <v>14000000</v>
      </c>
      <c r="M29" s="48"/>
      <c r="N29" s="48"/>
      <c r="O29" s="48"/>
      <c r="P29" s="48">
        <v>0</v>
      </c>
      <c r="Q29" s="48">
        <v>14000000</v>
      </c>
      <c r="R29" s="48"/>
      <c r="S29" s="48"/>
      <c r="T29" s="48">
        <v>14000000</v>
      </c>
      <c r="U29" s="48"/>
      <c r="V29" s="48"/>
      <c r="W29" s="48"/>
      <c r="X29" s="48">
        <v>0</v>
      </c>
      <c r="Y29" s="48"/>
      <c r="Z29" s="48"/>
      <c r="AA29" s="48"/>
      <c r="AB29" s="48">
        <v>0</v>
      </c>
    </row>
    <row r="30" spans="1:28" ht="21" x14ac:dyDescent="0.35">
      <c r="A30" s="73">
        <v>221650044</v>
      </c>
      <c r="B30" s="40" t="s">
        <v>28</v>
      </c>
      <c r="C30" s="41" t="s">
        <v>69</v>
      </c>
      <c r="D30" s="40" t="s">
        <v>91</v>
      </c>
      <c r="E30" s="39" t="s">
        <v>51</v>
      </c>
      <c r="F30" s="64" t="s">
        <v>29</v>
      </c>
      <c r="G30" s="40" t="s">
        <v>32</v>
      </c>
      <c r="H30" s="43" t="s">
        <v>33</v>
      </c>
      <c r="I30" s="44">
        <v>1</v>
      </c>
      <c r="J30" s="39" t="s">
        <v>34</v>
      </c>
      <c r="K30" s="44">
        <v>16000000</v>
      </c>
      <c r="L30" s="63">
        <v>13582849</v>
      </c>
      <c r="M30" s="48"/>
      <c r="N30" s="48"/>
      <c r="O30" s="48"/>
      <c r="P30" s="48">
        <v>0</v>
      </c>
      <c r="Q30" s="48"/>
      <c r="R30" s="48"/>
      <c r="S30" s="48">
        <v>4642199</v>
      </c>
      <c r="T30" s="48">
        <v>4642199</v>
      </c>
      <c r="U30" s="48">
        <v>2000000</v>
      </c>
      <c r="V30" s="48">
        <v>2000000</v>
      </c>
      <c r="W30" s="48">
        <v>2000000</v>
      </c>
      <c r="X30" s="48">
        <v>6000000</v>
      </c>
      <c r="Y30" s="48">
        <v>2000000</v>
      </c>
      <c r="Z30" s="48">
        <v>940650</v>
      </c>
      <c r="AA30" s="48"/>
      <c r="AB30" s="48">
        <v>2940650</v>
      </c>
    </row>
    <row r="31" spans="1:28" ht="52.5" x14ac:dyDescent="0.35">
      <c r="A31" s="39">
        <v>222150018</v>
      </c>
      <c r="B31" s="45" t="s">
        <v>71</v>
      </c>
      <c r="C31" s="45" t="s">
        <v>92</v>
      </c>
      <c r="D31" s="68" t="s">
        <v>93</v>
      </c>
      <c r="E31" s="69" t="s">
        <v>51</v>
      </c>
      <c r="F31" s="68" t="s">
        <v>94</v>
      </c>
      <c r="G31" s="68" t="s">
        <v>39</v>
      </c>
      <c r="H31" s="70" t="s">
        <v>33</v>
      </c>
      <c r="I31" s="66">
        <v>200</v>
      </c>
      <c r="J31" s="45" t="s">
        <v>34</v>
      </c>
      <c r="K31" s="67">
        <v>95000</v>
      </c>
      <c r="L31" s="49">
        <v>11875000</v>
      </c>
      <c r="M31" s="71"/>
      <c r="N31" s="71"/>
      <c r="O31" s="71"/>
      <c r="P31" s="48">
        <v>0</v>
      </c>
      <c r="Q31" s="71"/>
      <c r="R31" s="71"/>
      <c r="S31" s="71"/>
      <c r="T31" s="48">
        <v>0</v>
      </c>
      <c r="U31" s="71"/>
      <c r="V31" s="71"/>
      <c r="W31" s="71">
        <v>11875000</v>
      </c>
      <c r="X31" s="48">
        <v>11875000</v>
      </c>
      <c r="Y31" s="71"/>
      <c r="Z31" s="71"/>
      <c r="AA31" s="71"/>
      <c r="AB31" s="48">
        <v>0</v>
      </c>
    </row>
    <row r="32" spans="1:28" ht="42" x14ac:dyDescent="0.35">
      <c r="A32" s="39">
        <v>220840018</v>
      </c>
      <c r="B32" s="40" t="s">
        <v>95</v>
      </c>
      <c r="C32" s="41" t="s">
        <v>96</v>
      </c>
      <c r="D32" s="40" t="s">
        <v>97</v>
      </c>
      <c r="E32" s="39" t="s">
        <v>31</v>
      </c>
      <c r="F32" s="40" t="s">
        <v>43</v>
      </c>
      <c r="G32" s="40" t="s">
        <v>39</v>
      </c>
      <c r="H32" s="43" t="s">
        <v>33</v>
      </c>
      <c r="I32" s="44">
        <v>1</v>
      </c>
      <c r="J32" s="39" t="s">
        <v>34</v>
      </c>
      <c r="K32" s="44">
        <v>10000000</v>
      </c>
      <c r="L32" s="49">
        <v>10000000</v>
      </c>
      <c r="M32" s="48"/>
      <c r="N32" s="48">
        <v>3000000</v>
      </c>
      <c r="O32" s="48"/>
      <c r="P32" s="48">
        <v>3000000</v>
      </c>
      <c r="Q32" s="48">
        <v>3000000</v>
      </c>
      <c r="R32" s="48"/>
      <c r="S32" s="48">
        <v>4000000</v>
      </c>
      <c r="T32" s="48">
        <v>7000000</v>
      </c>
      <c r="U32" s="48"/>
      <c r="V32" s="48"/>
      <c r="W32" s="48"/>
      <c r="X32" s="48">
        <v>0</v>
      </c>
      <c r="Y32" s="48"/>
      <c r="Z32" s="48"/>
      <c r="AA32" s="48"/>
      <c r="AB32" s="48">
        <v>0</v>
      </c>
    </row>
    <row r="33" spans="1:28" ht="94.5" x14ac:dyDescent="0.35">
      <c r="A33" s="39">
        <v>221640024</v>
      </c>
      <c r="B33" s="40" t="s">
        <v>28</v>
      </c>
      <c r="C33" s="41" t="s">
        <v>98</v>
      </c>
      <c r="D33" s="40" t="s">
        <v>99</v>
      </c>
      <c r="E33" s="39" t="s">
        <v>31</v>
      </c>
      <c r="F33" s="64" t="s">
        <v>47</v>
      </c>
      <c r="G33" s="40" t="s">
        <v>32</v>
      </c>
      <c r="H33" s="43" t="s">
        <v>33</v>
      </c>
      <c r="I33" s="44">
        <v>1</v>
      </c>
      <c r="J33" s="39" t="s">
        <v>34</v>
      </c>
      <c r="K33" s="44">
        <v>10000000</v>
      </c>
      <c r="L33" s="49">
        <v>10000000</v>
      </c>
      <c r="M33" s="48"/>
      <c r="N33" s="48"/>
      <c r="O33" s="48"/>
      <c r="P33" s="48">
        <v>0</v>
      </c>
      <c r="Q33" s="48"/>
      <c r="R33" s="48"/>
      <c r="S33" s="48"/>
      <c r="T33" s="48">
        <v>0</v>
      </c>
      <c r="U33" s="48"/>
      <c r="V33" s="48">
        <v>3000000</v>
      </c>
      <c r="W33" s="48">
        <v>3000000</v>
      </c>
      <c r="X33" s="48">
        <v>6000000</v>
      </c>
      <c r="Y33" s="48">
        <v>4000000</v>
      </c>
      <c r="Z33" s="48"/>
      <c r="AA33" s="48"/>
      <c r="AB33" s="48">
        <v>4000000</v>
      </c>
    </row>
    <row r="34" spans="1:28" ht="42" x14ac:dyDescent="0.35">
      <c r="A34" s="39">
        <v>221640033</v>
      </c>
      <c r="B34" s="42" t="s">
        <v>28</v>
      </c>
      <c r="C34" s="42" t="s">
        <v>75</v>
      </c>
      <c r="D34" s="41" t="s">
        <v>100</v>
      </c>
      <c r="E34" s="47" t="s">
        <v>31</v>
      </c>
      <c r="F34" s="68" t="s">
        <v>76</v>
      </c>
      <c r="G34" s="68" t="s">
        <v>39</v>
      </c>
      <c r="H34" s="70" t="s">
        <v>33</v>
      </c>
      <c r="I34" s="66"/>
      <c r="J34" s="45"/>
      <c r="K34" s="67"/>
      <c r="L34" s="49">
        <v>9300000</v>
      </c>
      <c r="M34" s="48"/>
      <c r="N34" s="48"/>
      <c r="O34" s="48"/>
      <c r="P34" s="48">
        <v>0</v>
      </c>
      <c r="Q34" s="48"/>
      <c r="R34" s="48"/>
      <c r="S34" s="48"/>
      <c r="T34" s="48">
        <v>0</v>
      </c>
      <c r="U34" s="48"/>
      <c r="V34" s="48"/>
      <c r="W34" s="48"/>
      <c r="X34" s="48">
        <v>0</v>
      </c>
      <c r="Y34" s="48"/>
      <c r="Z34" s="48"/>
      <c r="AA34" s="48">
        <v>9300000</v>
      </c>
      <c r="AB34" s="48">
        <v>9300000</v>
      </c>
    </row>
    <row r="35" spans="1:28" ht="21" x14ac:dyDescent="0.35">
      <c r="A35" s="39">
        <v>221440151</v>
      </c>
      <c r="B35" s="60" t="s">
        <v>35</v>
      </c>
      <c r="C35" s="41" t="s">
        <v>101</v>
      </c>
      <c r="D35" s="40" t="s">
        <v>102</v>
      </c>
      <c r="E35" s="61" t="s">
        <v>31</v>
      </c>
      <c r="F35" s="40" t="s">
        <v>67</v>
      </c>
      <c r="G35" s="60" t="s">
        <v>39</v>
      </c>
      <c r="H35" s="43" t="s">
        <v>33</v>
      </c>
      <c r="I35" s="62">
        <v>45000</v>
      </c>
      <c r="J35" s="61" t="s">
        <v>103</v>
      </c>
      <c r="K35" s="62">
        <v>175</v>
      </c>
      <c r="L35" s="49">
        <v>9292500</v>
      </c>
      <c r="M35" s="48">
        <v>774375</v>
      </c>
      <c r="N35" s="48">
        <v>774375</v>
      </c>
      <c r="O35" s="48">
        <v>774375</v>
      </c>
      <c r="P35" s="48">
        <v>2323125</v>
      </c>
      <c r="Q35" s="48">
        <v>774375</v>
      </c>
      <c r="R35" s="48">
        <v>774375</v>
      </c>
      <c r="S35" s="48">
        <v>774375</v>
      </c>
      <c r="T35" s="48">
        <v>2323125</v>
      </c>
      <c r="U35" s="48">
        <v>774375</v>
      </c>
      <c r="V35" s="48">
        <v>774375</v>
      </c>
      <c r="W35" s="48">
        <v>774375</v>
      </c>
      <c r="X35" s="48">
        <v>2323125</v>
      </c>
      <c r="Y35" s="48">
        <v>774375</v>
      </c>
      <c r="Z35" s="48">
        <v>774375</v>
      </c>
      <c r="AA35" s="48">
        <v>774375</v>
      </c>
      <c r="AB35" s="48">
        <v>2323125</v>
      </c>
    </row>
    <row r="36" spans="1:28" ht="21" x14ac:dyDescent="0.35">
      <c r="A36" s="73">
        <v>221650044</v>
      </c>
      <c r="B36" s="40" t="s">
        <v>28</v>
      </c>
      <c r="C36" s="41" t="s">
        <v>69</v>
      </c>
      <c r="D36" s="40" t="s">
        <v>91</v>
      </c>
      <c r="E36" s="39" t="s">
        <v>51</v>
      </c>
      <c r="F36" s="64" t="s">
        <v>29</v>
      </c>
      <c r="G36" s="40" t="s">
        <v>32</v>
      </c>
      <c r="H36" s="43" t="s">
        <v>33</v>
      </c>
      <c r="I36" s="44">
        <v>1</v>
      </c>
      <c r="J36" s="39" t="s">
        <v>34</v>
      </c>
      <c r="K36" s="44">
        <v>16000000</v>
      </c>
      <c r="L36" s="63">
        <v>9059350</v>
      </c>
      <c r="M36" s="48"/>
      <c r="N36" s="48"/>
      <c r="O36" s="48"/>
      <c r="P36" s="48">
        <v>0</v>
      </c>
      <c r="Q36" s="48"/>
      <c r="R36" s="48"/>
      <c r="S36" s="48">
        <v>2000000</v>
      </c>
      <c r="T36" s="48">
        <v>2000000</v>
      </c>
      <c r="U36" s="48">
        <v>1000000</v>
      </c>
      <c r="V36" s="48">
        <v>1000000</v>
      </c>
      <c r="W36" s="48">
        <v>1000000</v>
      </c>
      <c r="X36" s="48">
        <v>3000000</v>
      </c>
      <c r="Y36" s="48">
        <v>1000000</v>
      </c>
      <c r="Z36" s="48">
        <v>3059350</v>
      </c>
      <c r="AA36" s="48"/>
      <c r="AB36" s="48">
        <v>4059350</v>
      </c>
    </row>
    <row r="37" spans="1:28" ht="21" x14ac:dyDescent="0.35">
      <c r="A37" s="39">
        <v>221550005</v>
      </c>
      <c r="B37" s="40" t="s">
        <v>59</v>
      </c>
      <c r="C37" s="41" t="s">
        <v>104</v>
      </c>
      <c r="D37" s="40" t="s">
        <v>105</v>
      </c>
      <c r="E37" s="39" t="s">
        <v>51</v>
      </c>
      <c r="F37" s="40" t="s">
        <v>47</v>
      </c>
      <c r="G37" s="60" t="s">
        <v>32</v>
      </c>
      <c r="H37" s="43" t="s">
        <v>33</v>
      </c>
      <c r="I37" s="62"/>
      <c r="J37" s="61"/>
      <c r="K37" s="62">
        <v>9000000</v>
      </c>
      <c r="L37" s="49">
        <v>9000000</v>
      </c>
      <c r="M37" s="48"/>
      <c r="N37" s="48"/>
      <c r="O37" s="48"/>
      <c r="P37" s="48">
        <v>0</v>
      </c>
      <c r="Q37" s="63">
        <v>9000000</v>
      </c>
      <c r="R37" s="48"/>
      <c r="S37" s="48"/>
      <c r="T37" s="48">
        <v>9000000</v>
      </c>
      <c r="U37" s="48"/>
      <c r="V37" s="48"/>
      <c r="W37" s="48"/>
      <c r="X37" s="48">
        <v>0</v>
      </c>
      <c r="Y37" s="48"/>
      <c r="Z37" s="48"/>
      <c r="AA37" s="48"/>
      <c r="AB37" s="48">
        <v>0</v>
      </c>
    </row>
    <row r="38" spans="1:28" ht="42" x14ac:dyDescent="0.35">
      <c r="A38" s="39">
        <v>221440003</v>
      </c>
      <c r="B38" s="60" t="s">
        <v>35</v>
      </c>
      <c r="C38" s="41" t="s">
        <v>106</v>
      </c>
      <c r="D38" s="40" t="s">
        <v>107</v>
      </c>
      <c r="E38" s="61" t="s">
        <v>31</v>
      </c>
      <c r="F38" s="40" t="s">
        <v>38</v>
      </c>
      <c r="G38" s="60" t="s">
        <v>39</v>
      </c>
      <c r="H38" s="43" t="s">
        <v>33</v>
      </c>
      <c r="I38" s="62">
        <v>4</v>
      </c>
      <c r="J38" s="61" t="s">
        <v>34</v>
      </c>
      <c r="K38" s="62">
        <v>2200000</v>
      </c>
      <c r="L38" s="49">
        <v>8800000</v>
      </c>
      <c r="M38" s="48"/>
      <c r="N38" s="48">
        <v>8800000</v>
      </c>
      <c r="O38" s="48"/>
      <c r="P38" s="48">
        <v>8800000</v>
      </c>
      <c r="Q38" s="48"/>
      <c r="R38" s="48"/>
      <c r="S38" s="48"/>
      <c r="T38" s="48">
        <v>0</v>
      </c>
      <c r="U38" s="48"/>
      <c r="V38" s="48"/>
      <c r="W38" s="48"/>
      <c r="X38" s="48">
        <v>0</v>
      </c>
      <c r="Y38" s="48"/>
      <c r="Z38" s="48"/>
      <c r="AA38" s="48"/>
      <c r="AB38" s="48">
        <v>0</v>
      </c>
    </row>
    <row r="39" spans="1:28" ht="52.5" x14ac:dyDescent="0.35">
      <c r="A39" s="39">
        <v>221650046</v>
      </c>
      <c r="B39" s="40" t="s">
        <v>28</v>
      </c>
      <c r="C39" s="41" t="s">
        <v>69</v>
      </c>
      <c r="D39" s="40" t="s">
        <v>108</v>
      </c>
      <c r="E39" s="39" t="s">
        <v>51</v>
      </c>
      <c r="F39" s="64" t="s">
        <v>29</v>
      </c>
      <c r="G39" s="40" t="s">
        <v>32</v>
      </c>
      <c r="H39" s="43" t="s">
        <v>86</v>
      </c>
      <c r="I39" s="44">
        <v>1</v>
      </c>
      <c r="J39" s="39" t="s">
        <v>34</v>
      </c>
      <c r="K39" s="44">
        <v>8700000</v>
      </c>
      <c r="L39" s="49">
        <v>8700000</v>
      </c>
      <c r="M39" s="48"/>
      <c r="N39" s="48"/>
      <c r="O39" s="48"/>
      <c r="P39" s="48">
        <v>0</v>
      </c>
      <c r="Q39" s="48">
        <v>1740000</v>
      </c>
      <c r="R39" s="48">
        <v>3480000</v>
      </c>
      <c r="S39" s="48">
        <v>3480000</v>
      </c>
      <c r="T39" s="48">
        <v>8700000</v>
      </c>
      <c r="U39" s="48"/>
      <c r="V39" s="48"/>
      <c r="W39" s="48"/>
      <c r="X39" s="48">
        <v>0</v>
      </c>
      <c r="Y39" s="48"/>
      <c r="Z39" s="48"/>
      <c r="AA39" s="48"/>
      <c r="AB39" s="48">
        <v>0</v>
      </c>
    </row>
    <row r="40" spans="1:28" ht="42" x14ac:dyDescent="0.35">
      <c r="A40" s="39">
        <v>222140010</v>
      </c>
      <c r="B40" s="45" t="s">
        <v>71</v>
      </c>
      <c r="C40" s="45" t="s">
        <v>60</v>
      </c>
      <c r="D40" s="68" t="s">
        <v>109</v>
      </c>
      <c r="E40" s="69" t="s">
        <v>31</v>
      </c>
      <c r="F40" s="68" t="s">
        <v>62</v>
      </c>
      <c r="G40" s="68" t="s">
        <v>32</v>
      </c>
      <c r="H40" s="70" t="s">
        <v>33</v>
      </c>
      <c r="I40" s="66">
        <v>1</v>
      </c>
      <c r="J40" s="45" t="s">
        <v>34</v>
      </c>
      <c r="K40" s="67">
        <v>7800000</v>
      </c>
      <c r="L40" s="49">
        <v>8000000</v>
      </c>
      <c r="M40" s="71"/>
      <c r="N40" s="71">
        <v>8000000</v>
      </c>
      <c r="O40" s="71"/>
      <c r="P40" s="48">
        <v>8000000</v>
      </c>
      <c r="Q40" s="71"/>
      <c r="R40" s="71"/>
      <c r="S40" s="71"/>
      <c r="T40" s="48">
        <v>0</v>
      </c>
      <c r="U40" s="71"/>
      <c r="V40" s="71"/>
      <c r="W40" s="71"/>
      <c r="X40" s="48">
        <v>0</v>
      </c>
      <c r="Y40" s="71"/>
      <c r="Z40" s="71"/>
      <c r="AA40" s="71"/>
      <c r="AB40" s="48">
        <v>0</v>
      </c>
    </row>
    <row r="41" spans="1:28" ht="42" x14ac:dyDescent="0.35">
      <c r="A41" s="39">
        <v>222550048</v>
      </c>
      <c r="B41" s="40" t="s">
        <v>55</v>
      </c>
      <c r="C41" s="41" t="s">
        <v>110</v>
      </c>
      <c r="D41" s="40" t="s">
        <v>111</v>
      </c>
      <c r="E41" s="39" t="s">
        <v>51</v>
      </c>
      <c r="F41" s="40" t="s">
        <v>43</v>
      </c>
      <c r="G41" s="40" t="s">
        <v>39</v>
      </c>
      <c r="H41" s="43" t="s">
        <v>33</v>
      </c>
      <c r="I41" s="44">
        <v>1</v>
      </c>
      <c r="J41" s="39" t="s">
        <v>34</v>
      </c>
      <c r="K41" s="44">
        <v>8000000</v>
      </c>
      <c r="L41" s="49">
        <v>8000000</v>
      </c>
      <c r="M41" s="48"/>
      <c r="N41" s="48"/>
      <c r="O41" s="48">
        <v>8000000</v>
      </c>
      <c r="P41" s="48">
        <v>8000000</v>
      </c>
      <c r="Q41" s="48"/>
      <c r="R41" s="48"/>
      <c r="S41" s="48"/>
      <c r="T41" s="48">
        <v>0</v>
      </c>
      <c r="U41" s="48"/>
      <c r="V41" s="48"/>
      <c r="W41" s="48"/>
      <c r="X41" s="48">
        <v>0</v>
      </c>
      <c r="Y41" s="48"/>
      <c r="Z41" s="48"/>
      <c r="AA41" s="48"/>
      <c r="AB41" s="48">
        <v>0</v>
      </c>
    </row>
    <row r="42" spans="1:28" x14ac:dyDescent="0.35">
      <c r="A42" s="39">
        <v>221440010</v>
      </c>
      <c r="B42" s="60" t="s">
        <v>35</v>
      </c>
      <c r="C42" s="41" t="s">
        <v>112</v>
      </c>
      <c r="D42" s="40" t="s">
        <v>113</v>
      </c>
      <c r="E42" s="61" t="s">
        <v>31</v>
      </c>
      <c r="F42" s="64" t="s">
        <v>112</v>
      </c>
      <c r="G42" s="60" t="s">
        <v>39</v>
      </c>
      <c r="H42" s="43" t="s">
        <v>33</v>
      </c>
      <c r="I42" s="62">
        <v>1</v>
      </c>
      <c r="J42" s="61" t="s">
        <v>112</v>
      </c>
      <c r="K42" s="62">
        <v>650000</v>
      </c>
      <c r="L42" s="49">
        <v>7800000</v>
      </c>
      <c r="M42" s="48">
        <v>650000</v>
      </c>
      <c r="N42" s="48">
        <v>650000</v>
      </c>
      <c r="O42" s="48">
        <v>650000</v>
      </c>
      <c r="P42" s="48">
        <v>1950000</v>
      </c>
      <c r="Q42" s="48">
        <v>650000</v>
      </c>
      <c r="R42" s="48">
        <v>650000</v>
      </c>
      <c r="S42" s="48">
        <v>650000</v>
      </c>
      <c r="T42" s="48">
        <v>1950000</v>
      </c>
      <c r="U42" s="48">
        <v>650000</v>
      </c>
      <c r="V42" s="48">
        <v>650000</v>
      </c>
      <c r="W42" s="48">
        <v>650000</v>
      </c>
      <c r="X42" s="48">
        <v>1950000</v>
      </c>
      <c r="Y42" s="48">
        <v>650000</v>
      </c>
      <c r="Z42" s="48">
        <v>650000</v>
      </c>
      <c r="AA42" s="48">
        <v>650000</v>
      </c>
      <c r="AB42" s="48">
        <v>1950000</v>
      </c>
    </row>
    <row r="43" spans="1:28" ht="21" x14ac:dyDescent="0.35">
      <c r="A43" s="39">
        <v>221640004</v>
      </c>
      <c r="B43" s="40" t="s">
        <v>28</v>
      </c>
      <c r="C43" s="41" t="s">
        <v>78</v>
      </c>
      <c r="D43" s="40" t="s">
        <v>114</v>
      </c>
      <c r="E43" s="39" t="s">
        <v>31</v>
      </c>
      <c r="F43" s="64" t="s">
        <v>80</v>
      </c>
      <c r="G43" s="40" t="s">
        <v>39</v>
      </c>
      <c r="H43" s="43" t="s">
        <v>33</v>
      </c>
      <c r="I43" s="44">
        <v>5</v>
      </c>
      <c r="J43" s="39" t="s">
        <v>34</v>
      </c>
      <c r="K43" s="44">
        <v>1503017</v>
      </c>
      <c r="L43" s="49">
        <v>7515085</v>
      </c>
      <c r="M43" s="48"/>
      <c r="N43" s="48"/>
      <c r="O43" s="48"/>
      <c r="P43" s="48">
        <v>0</v>
      </c>
      <c r="Q43" s="48"/>
      <c r="R43" s="48"/>
      <c r="S43" s="48"/>
      <c r="T43" s="48">
        <v>0</v>
      </c>
      <c r="U43" s="48">
        <v>1503017</v>
      </c>
      <c r="V43" s="48">
        <v>6012068</v>
      </c>
      <c r="W43" s="48"/>
      <c r="X43" s="48">
        <v>7515085</v>
      </c>
      <c r="Y43" s="48"/>
      <c r="Z43" s="48"/>
      <c r="AA43" s="48"/>
      <c r="AB43" s="48">
        <v>0</v>
      </c>
    </row>
    <row r="44" spans="1:28" ht="63" x14ac:dyDescent="0.35">
      <c r="A44" s="39">
        <v>221260024</v>
      </c>
      <c r="B44" s="40" t="s">
        <v>52</v>
      </c>
      <c r="C44" s="41" t="s">
        <v>115</v>
      </c>
      <c r="D44" s="40" t="s">
        <v>116</v>
      </c>
      <c r="E44" s="39" t="s">
        <v>46</v>
      </c>
      <c r="F44" s="40" t="s">
        <v>117</v>
      </c>
      <c r="G44" s="40" t="s">
        <v>32</v>
      </c>
      <c r="H44" s="43" t="s">
        <v>33</v>
      </c>
      <c r="I44" s="44">
        <v>1</v>
      </c>
      <c r="J44" s="39" t="s">
        <v>34</v>
      </c>
      <c r="K44" s="44">
        <v>7400000</v>
      </c>
      <c r="L44" s="49">
        <v>7400000</v>
      </c>
      <c r="M44" s="48">
        <v>500000</v>
      </c>
      <c r="N44" s="48">
        <v>1450000</v>
      </c>
      <c r="O44" s="48">
        <v>800000</v>
      </c>
      <c r="P44" s="48">
        <v>2750000</v>
      </c>
      <c r="Q44" s="48">
        <v>300000</v>
      </c>
      <c r="R44" s="48">
        <v>1500000</v>
      </c>
      <c r="S44" s="48">
        <v>1000000</v>
      </c>
      <c r="T44" s="48">
        <v>2800000</v>
      </c>
      <c r="U44" s="48">
        <v>1000000</v>
      </c>
      <c r="V44" s="48">
        <v>0</v>
      </c>
      <c r="W44" s="48">
        <v>0</v>
      </c>
      <c r="X44" s="48">
        <v>1000000</v>
      </c>
      <c r="Y44" s="48">
        <v>350000</v>
      </c>
      <c r="Z44" s="48">
        <v>500000</v>
      </c>
      <c r="AA44" s="48">
        <v>0</v>
      </c>
      <c r="AB44" s="48">
        <v>850000</v>
      </c>
    </row>
    <row r="45" spans="1:28" ht="21" x14ac:dyDescent="0.35">
      <c r="A45" s="39">
        <v>221240007</v>
      </c>
      <c r="B45" s="40" t="s">
        <v>52</v>
      </c>
      <c r="C45" s="41" t="s">
        <v>118</v>
      </c>
      <c r="D45" s="40" t="s">
        <v>119</v>
      </c>
      <c r="E45" s="39" t="s">
        <v>31</v>
      </c>
      <c r="F45" s="40" t="s">
        <v>47</v>
      </c>
      <c r="G45" s="40" t="s">
        <v>32</v>
      </c>
      <c r="H45" s="43" t="s">
        <v>33</v>
      </c>
      <c r="I45" s="44">
        <v>1</v>
      </c>
      <c r="J45" s="39" t="s">
        <v>34</v>
      </c>
      <c r="K45" s="44">
        <v>7362000</v>
      </c>
      <c r="L45" s="49">
        <v>7362000</v>
      </c>
      <c r="M45" s="48">
        <v>613500</v>
      </c>
      <c r="N45" s="48">
        <v>613500</v>
      </c>
      <c r="O45" s="48">
        <v>613500</v>
      </c>
      <c r="P45" s="48">
        <v>1840500</v>
      </c>
      <c r="Q45" s="48">
        <v>613500</v>
      </c>
      <c r="R45" s="48">
        <v>613500</v>
      </c>
      <c r="S45" s="48">
        <v>613500</v>
      </c>
      <c r="T45" s="48">
        <v>1840500</v>
      </c>
      <c r="U45" s="48">
        <v>613500</v>
      </c>
      <c r="V45" s="48">
        <v>613500</v>
      </c>
      <c r="W45" s="48">
        <v>613500</v>
      </c>
      <c r="X45" s="48">
        <v>1840500</v>
      </c>
      <c r="Y45" s="48">
        <v>613500</v>
      </c>
      <c r="Z45" s="48">
        <v>613500</v>
      </c>
      <c r="AA45" s="48">
        <v>613500</v>
      </c>
      <c r="AB45" s="48">
        <v>1840500</v>
      </c>
    </row>
    <row r="46" spans="1:28" ht="31.5" x14ac:dyDescent="0.35">
      <c r="A46" s="39">
        <v>221440034</v>
      </c>
      <c r="B46" s="60" t="s">
        <v>35</v>
      </c>
      <c r="C46" s="41" t="s">
        <v>120</v>
      </c>
      <c r="D46" s="40" t="s">
        <v>121</v>
      </c>
      <c r="E46" s="61" t="s">
        <v>31</v>
      </c>
      <c r="F46" s="40" t="s">
        <v>67</v>
      </c>
      <c r="G46" s="60" t="s">
        <v>39</v>
      </c>
      <c r="H46" s="43" t="s">
        <v>33</v>
      </c>
      <c r="I46" s="62">
        <v>28800</v>
      </c>
      <c r="J46" s="61" t="s">
        <v>34</v>
      </c>
      <c r="K46" s="62">
        <v>210</v>
      </c>
      <c r="L46" s="49">
        <v>7136639.9999999991</v>
      </c>
      <c r="M46" s="48">
        <v>594719.99999999988</v>
      </c>
      <c r="N46" s="48">
        <v>594719.99999999988</v>
      </c>
      <c r="O46" s="48">
        <v>594719.99999999988</v>
      </c>
      <c r="P46" s="48">
        <v>1784159.9999999995</v>
      </c>
      <c r="Q46" s="48">
        <v>594719.99999999988</v>
      </c>
      <c r="R46" s="48">
        <v>594719.99999999988</v>
      </c>
      <c r="S46" s="48">
        <v>594719.99999999988</v>
      </c>
      <c r="T46" s="48">
        <v>1784159.9999999995</v>
      </c>
      <c r="U46" s="48">
        <v>594719.99999999988</v>
      </c>
      <c r="V46" s="48">
        <v>594719.99999999988</v>
      </c>
      <c r="W46" s="48">
        <v>594719.99999999988</v>
      </c>
      <c r="X46" s="48">
        <v>1784159.9999999995</v>
      </c>
      <c r="Y46" s="48">
        <v>594719.99999999988</v>
      </c>
      <c r="Z46" s="48">
        <v>594719.99999999988</v>
      </c>
      <c r="AA46" s="48">
        <v>594719.99999999988</v>
      </c>
      <c r="AB46" s="48">
        <v>1784159.9999999995</v>
      </c>
    </row>
    <row r="47" spans="1:28" ht="42" x14ac:dyDescent="0.35">
      <c r="A47" s="39">
        <v>222140004</v>
      </c>
      <c r="B47" s="42" t="s">
        <v>71</v>
      </c>
      <c r="C47" s="42" t="s">
        <v>122</v>
      </c>
      <c r="D47" s="40" t="s">
        <v>123</v>
      </c>
      <c r="E47" s="39" t="s">
        <v>31</v>
      </c>
      <c r="F47" s="40" t="s">
        <v>47</v>
      </c>
      <c r="G47" s="40" t="s">
        <v>32</v>
      </c>
      <c r="H47" s="70" t="s">
        <v>33</v>
      </c>
      <c r="I47" s="66"/>
      <c r="J47" s="45"/>
      <c r="K47" s="67"/>
      <c r="L47" s="49">
        <v>7109068.4199999999</v>
      </c>
      <c r="M47" s="48"/>
      <c r="N47" s="48"/>
      <c r="O47" s="48"/>
      <c r="P47" s="48">
        <v>0</v>
      </c>
      <c r="Q47" s="48"/>
      <c r="R47" s="48"/>
      <c r="S47" s="48"/>
      <c r="T47" s="48">
        <v>0</v>
      </c>
      <c r="U47" s="48"/>
      <c r="V47" s="48"/>
      <c r="W47" s="48"/>
      <c r="X47" s="48">
        <v>0</v>
      </c>
      <c r="Y47" s="48"/>
      <c r="Z47" s="48">
        <v>7109068.4199999999</v>
      </c>
      <c r="AA47" s="48"/>
      <c r="AB47" s="48">
        <v>7109068.4199999999</v>
      </c>
    </row>
    <row r="48" spans="1:28" ht="31.5" x14ac:dyDescent="0.35">
      <c r="A48" s="39">
        <v>222160023</v>
      </c>
      <c r="B48" s="42" t="s">
        <v>71</v>
      </c>
      <c r="C48" s="46" t="s">
        <v>124</v>
      </c>
      <c r="D48" s="40" t="s">
        <v>125</v>
      </c>
      <c r="E48" s="39" t="s">
        <v>46</v>
      </c>
      <c r="F48" s="68" t="s">
        <v>62</v>
      </c>
      <c r="G48" s="40" t="s">
        <v>32</v>
      </c>
      <c r="H48" s="70" t="s">
        <v>33</v>
      </c>
      <c r="I48" s="66"/>
      <c r="J48" s="45"/>
      <c r="K48" s="67"/>
      <c r="L48" s="49">
        <v>7082000</v>
      </c>
      <c r="M48" s="48"/>
      <c r="N48" s="48"/>
      <c r="O48" s="48"/>
      <c r="P48" s="48">
        <v>0</v>
      </c>
      <c r="Q48" s="48"/>
      <c r="R48" s="48"/>
      <c r="S48" s="48"/>
      <c r="T48" s="48">
        <v>0</v>
      </c>
      <c r="U48" s="74">
        <v>7082000</v>
      </c>
      <c r="V48" s="48"/>
      <c r="W48" s="48"/>
      <c r="X48" s="48">
        <v>7082000</v>
      </c>
      <c r="Y48" s="48"/>
      <c r="Z48" s="48"/>
      <c r="AA48" s="48"/>
      <c r="AB48" s="48">
        <v>0</v>
      </c>
    </row>
    <row r="49" spans="1:28" ht="31.5" x14ac:dyDescent="0.35">
      <c r="A49" s="39">
        <v>222160029</v>
      </c>
      <c r="B49" s="45" t="s">
        <v>71</v>
      </c>
      <c r="C49" s="45" t="s">
        <v>72</v>
      </c>
      <c r="D49" s="68" t="s">
        <v>126</v>
      </c>
      <c r="E49" s="69" t="s">
        <v>46</v>
      </c>
      <c r="F49" s="68" t="s">
        <v>62</v>
      </c>
      <c r="G49" s="68" t="s">
        <v>32</v>
      </c>
      <c r="H49" s="70" t="s">
        <v>33</v>
      </c>
      <c r="I49" s="66">
        <v>1</v>
      </c>
      <c r="J49" s="45" t="s">
        <v>34</v>
      </c>
      <c r="K49" s="67">
        <v>7000000</v>
      </c>
      <c r="L49" s="49">
        <v>7000000</v>
      </c>
      <c r="M49" s="71"/>
      <c r="N49" s="71">
        <v>7000000</v>
      </c>
      <c r="O49" s="71"/>
      <c r="P49" s="48">
        <v>7000000</v>
      </c>
      <c r="Q49" s="71"/>
      <c r="R49" s="71"/>
      <c r="S49" s="71"/>
      <c r="T49" s="48">
        <v>0</v>
      </c>
      <c r="U49" s="71"/>
      <c r="V49" s="71"/>
      <c r="W49" s="71"/>
      <c r="X49" s="48">
        <v>0</v>
      </c>
      <c r="Y49" s="71"/>
      <c r="Z49" s="71"/>
      <c r="AA49" s="71"/>
      <c r="AB49" s="48">
        <v>0</v>
      </c>
    </row>
    <row r="50" spans="1:28" ht="21" x14ac:dyDescent="0.35">
      <c r="A50" s="39">
        <v>221440035</v>
      </c>
      <c r="B50" s="60" t="s">
        <v>35</v>
      </c>
      <c r="C50" s="41" t="s">
        <v>127</v>
      </c>
      <c r="D50" s="40" t="s">
        <v>121</v>
      </c>
      <c r="E50" s="61" t="s">
        <v>31</v>
      </c>
      <c r="F50" s="40" t="s">
        <v>67</v>
      </c>
      <c r="G50" s="60" t="s">
        <v>39</v>
      </c>
      <c r="H50" s="43" t="s">
        <v>33</v>
      </c>
      <c r="I50" s="62">
        <v>25400</v>
      </c>
      <c r="J50" s="61" t="s">
        <v>34</v>
      </c>
      <c r="K50" s="62">
        <v>230</v>
      </c>
      <c r="L50" s="49">
        <v>6893559.9999999991</v>
      </c>
      <c r="M50" s="48">
        <v>574463.33333333326</v>
      </c>
      <c r="N50" s="48">
        <v>574463.33333333326</v>
      </c>
      <c r="O50" s="48">
        <v>574463.33333333326</v>
      </c>
      <c r="P50" s="48">
        <v>1723389.9999999998</v>
      </c>
      <c r="Q50" s="48">
        <v>574463.33333333326</v>
      </c>
      <c r="R50" s="48">
        <v>574463.33333333326</v>
      </c>
      <c r="S50" s="48">
        <v>574463.33333333326</v>
      </c>
      <c r="T50" s="48">
        <v>1723389.9999999998</v>
      </c>
      <c r="U50" s="48">
        <v>574463.33333333326</v>
      </c>
      <c r="V50" s="48">
        <v>574463.33333333326</v>
      </c>
      <c r="W50" s="48">
        <v>574463.33333333326</v>
      </c>
      <c r="X50" s="48">
        <v>1723389.9999999998</v>
      </c>
      <c r="Y50" s="48">
        <v>574463.33333333326</v>
      </c>
      <c r="Z50" s="48">
        <v>574463.33333333326</v>
      </c>
      <c r="AA50" s="48">
        <v>574463.33333333326</v>
      </c>
      <c r="AB50" s="48">
        <v>1723389.9999999998</v>
      </c>
    </row>
    <row r="51" spans="1:28" ht="73.5" x14ac:dyDescent="0.35">
      <c r="A51" s="39">
        <v>222160030</v>
      </c>
      <c r="B51" s="45" t="s">
        <v>71</v>
      </c>
      <c r="C51" s="45" t="s">
        <v>72</v>
      </c>
      <c r="D51" s="68" t="s">
        <v>128</v>
      </c>
      <c r="E51" s="69" t="s">
        <v>46</v>
      </c>
      <c r="F51" s="68" t="s">
        <v>62</v>
      </c>
      <c r="G51" s="68" t="s">
        <v>32</v>
      </c>
      <c r="H51" s="70" t="s">
        <v>33</v>
      </c>
      <c r="I51" s="66">
        <v>1</v>
      </c>
      <c r="J51" s="45" t="s">
        <v>34</v>
      </c>
      <c r="K51" s="67">
        <v>8000000</v>
      </c>
      <c r="L51" s="49">
        <v>6840460</v>
      </c>
      <c r="M51" s="71"/>
      <c r="N51" s="71">
        <v>6840460</v>
      </c>
      <c r="O51" s="71"/>
      <c r="P51" s="48">
        <v>6840460</v>
      </c>
      <c r="Q51" s="71"/>
      <c r="R51" s="71"/>
      <c r="S51" s="71"/>
      <c r="T51" s="48">
        <v>0</v>
      </c>
      <c r="U51" s="71"/>
      <c r="V51" s="71"/>
      <c r="W51" s="71"/>
      <c r="X51" s="48">
        <v>0</v>
      </c>
      <c r="Y51" s="71"/>
      <c r="Z51" s="71"/>
      <c r="AA51" s="71"/>
      <c r="AB51" s="48">
        <v>0</v>
      </c>
    </row>
    <row r="52" spans="1:28" ht="21" x14ac:dyDescent="0.35">
      <c r="A52" s="39">
        <v>221440094</v>
      </c>
      <c r="B52" s="60" t="s">
        <v>35</v>
      </c>
      <c r="C52" s="41" t="s">
        <v>129</v>
      </c>
      <c r="D52" s="40" t="s">
        <v>130</v>
      </c>
      <c r="E52" s="61" t="s">
        <v>31</v>
      </c>
      <c r="F52" s="40" t="s">
        <v>47</v>
      </c>
      <c r="G52" s="60" t="s">
        <v>32</v>
      </c>
      <c r="H52" s="43" t="s">
        <v>33</v>
      </c>
      <c r="I52" s="62">
        <v>1</v>
      </c>
      <c r="J52" s="61" t="s">
        <v>131</v>
      </c>
      <c r="K52" s="62">
        <v>550000</v>
      </c>
      <c r="L52" s="49">
        <v>6600000</v>
      </c>
      <c r="M52" s="48">
        <v>550000</v>
      </c>
      <c r="N52" s="48">
        <v>550000</v>
      </c>
      <c r="O52" s="48">
        <v>550000</v>
      </c>
      <c r="P52" s="48">
        <v>1650000</v>
      </c>
      <c r="Q52" s="48">
        <v>550000</v>
      </c>
      <c r="R52" s="48">
        <v>550000</v>
      </c>
      <c r="S52" s="48">
        <v>550000</v>
      </c>
      <c r="T52" s="48">
        <v>1650000</v>
      </c>
      <c r="U52" s="48">
        <v>550000</v>
      </c>
      <c r="V52" s="48">
        <v>550000</v>
      </c>
      <c r="W52" s="48">
        <v>550000</v>
      </c>
      <c r="X52" s="48">
        <v>1650000</v>
      </c>
      <c r="Y52" s="48">
        <v>550000</v>
      </c>
      <c r="Z52" s="48">
        <v>550000</v>
      </c>
      <c r="AA52" s="48">
        <v>550000</v>
      </c>
      <c r="AB52" s="48">
        <v>1650000</v>
      </c>
    </row>
    <row r="53" spans="1:28" x14ac:dyDescent="0.35">
      <c r="A53" s="39">
        <v>221440025</v>
      </c>
      <c r="B53" s="60" t="s">
        <v>35</v>
      </c>
      <c r="C53" s="41" t="s">
        <v>132</v>
      </c>
      <c r="D53" s="40" t="s">
        <v>133</v>
      </c>
      <c r="E53" s="61" t="s">
        <v>31</v>
      </c>
      <c r="F53" s="40" t="s">
        <v>117</v>
      </c>
      <c r="G53" s="60" t="s">
        <v>39</v>
      </c>
      <c r="H53" s="43" t="s">
        <v>33</v>
      </c>
      <c r="I53" s="62">
        <v>24000</v>
      </c>
      <c r="J53" s="61" t="s">
        <v>134</v>
      </c>
      <c r="K53" s="62">
        <v>230</v>
      </c>
      <c r="L53" s="49">
        <v>6513599.9999999991</v>
      </c>
      <c r="M53" s="48">
        <v>542799.99999999988</v>
      </c>
      <c r="N53" s="48">
        <v>542799.99999999988</v>
      </c>
      <c r="O53" s="48">
        <v>542799.99999999988</v>
      </c>
      <c r="P53" s="48">
        <v>1628399.9999999995</v>
      </c>
      <c r="Q53" s="48">
        <v>542799.99999999988</v>
      </c>
      <c r="R53" s="48">
        <v>542799.99999999988</v>
      </c>
      <c r="S53" s="48">
        <v>542799.99999999988</v>
      </c>
      <c r="T53" s="48">
        <v>1628399.9999999995</v>
      </c>
      <c r="U53" s="48">
        <v>542799.99999999988</v>
      </c>
      <c r="V53" s="48">
        <v>542799.99999999988</v>
      </c>
      <c r="W53" s="48">
        <v>542799.99999999988</v>
      </c>
      <c r="X53" s="48">
        <v>1628399.9999999995</v>
      </c>
      <c r="Y53" s="48">
        <v>542799.99999999988</v>
      </c>
      <c r="Z53" s="48">
        <v>542799.99999999988</v>
      </c>
      <c r="AA53" s="48">
        <v>542799.99999999988</v>
      </c>
      <c r="AB53" s="48">
        <v>1628399.9999999995</v>
      </c>
    </row>
    <row r="54" spans="1:28" ht="31.5" x14ac:dyDescent="0.35">
      <c r="A54" s="39">
        <v>221640003</v>
      </c>
      <c r="B54" s="42" t="s">
        <v>28</v>
      </c>
      <c r="C54" s="46" t="s">
        <v>135</v>
      </c>
      <c r="D54" s="41" t="s">
        <v>136</v>
      </c>
      <c r="E54" s="47" t="s">
        <v>31</v>
      </c>
      <c r="F54" s="64" t="s">
        <v>47</v>
      </c>
      <c r="G54" s="68" t="s">
        <v>32</v>
      </c>
      <c r="H54" s="70" t="s">
        <v>33</v>
      </c>
      <c r="I54" s="66"/>
      <c r="J54" s="45"/>
      <c r="K54" s="67"/>
      <c r="L54" s="49">
        <v>6300000</v>
      </c>
      <c r="M54" s="48"/>
      <c r="N54" s="48"/>
      <c r="O54" s="48"/>
      <c r="P54" s="48">
        <v>0</v>
      </c>
      <c r="Q54" s="48"/>
      <c r="R54" s="48"/>
      <c r="S54" s="48"/>
      <c r="T54" s="48">
        <v>0</v>
      </c>
      <c r="U54" s="48"/>
      <c r="V54" s="48"/>
      <c r="W54" s="48"/>
      <c r="X54" s="48">
        <v>0</v>
      </c>
      <c r="Y54" s="48"/>
      <c r="Z54" s="48"/>
      <c r="AA54" s="75">
        <v>6300000</v>
      </c>
      <c r="AB54" s="48">
        <v>6300000</v>
      </c>
    </row>
    <row r="55" spans="1:28" ht="63" x14ac:dyDescent="0.35">
      <c r="A55" s="39">
        <v>221260026</v>
      </c>
      <c r="B55" s="40" t="s">
        <v>52</v>
      </c>
      <c r="C55" s="41" t="s">
        <v>115</v>
      </c>
      <c r="D55" s="40" t="s">
        <v>137</v>
      </c>
      <c r="E55" s="39" t="s">
        <v>46</v>
      </c>
      <c r="F55" s="40" t="s">
        <v>117</v>
      </c>
      <c r="G55" s="40" t="s">
        <v>32</v>
      </c>
      <c r="H55" s="43" t="s">
        <v>33</v>
      </c>
      <c r="I55" s="44">
        <v>1</v>
      </c>
      <c r="J55" s="39" t="s">
        <v>34</v>
      </c>
      <c r="K55" s="44">
        <v>9000000</v>
      </c>
      <c r="L55" s="49">
        <v>6200000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5200000</v>
      </c>
      <c r="AA55" s="48">
        <v>1000000</v>
      </c>
      <c r="AB55" s="48">
        <v>6200000</v>
      </c>
    </row>
    <row r="56" spans="1:28" x14ac:dyDescent="0.35">
      <c r="A56" s="39">
        <v>221440052</v>
      </c>
      <c r="B56" s="60" t="s">
        <v>35</v>
      </c>
      <c r="C56" s="41" t="s">
        <v>138</v>
      </c>
      <c r="D56" s="40" t="s">
        <v>139</v>
      </c>
      <c r="E56" s="61" t="s">
        <v>31</v>
      </c>
      <c r="F56" s="40" t="s">
        <v>67</v>
      </c>
      <c r="G56" s="60" t="s">
        <v>39</v>
      </c>
      <c r="H56" s="43" t="s">
        <v>33</v>
      </c>
      <c r="I56" s="62">
        <v>24000</v>
      </c>
      <c r="J56" s="61" t="s">
        <v>140</v>
      </c>
      <c r="K56" s="62">
        <v>200</v>
      </c>
      <c r="L56" s="49">
        <v>5664000</v>
      </c>
      <c r="M56" s="48">
        <v>472000</v>
      </c>
      <c r="N56" s="48">
        <v>472000</v>
      </c>
      <c r="O56" s="48">
        <v>472000</v>
      </c>
      <c r="P56" s="48">
        <v>1416000</v>
      </c>
      <c r="Q56" s="48">
        <v>472000</v>
      </c>
      <c r="R56" s="48">
        <v>472000</v>
      </c>
      <c r="S56" s="48">
        <v>472000</v>
      </c>
      <c r="T56" s="48">
        <v>1416000</v>
      </c>
      <c r="U56" s="48">
        <v>472000</v>
      </c>
      <c r="V56" s="48">
        <v>472000</v>
      </c>
      <c r="W56" s="48">
        <v>472000</v>
      </c>
      <c r="X56" s="48">
        <v>1416000</v>
      </c>
      <c r="Y56" s="48">
        <v>472000</v>
      </c>
      <c r="Z56" s="48">
        <v>472000</v>
      </c>
      <c r="AA56" s="48">
        <v>472000</v>
      </c>
      <c r="AB56" s="48">
        <v>1416000</v>
      </c>
    </row>
    <row r="57" spans="1:28" ht="42" x14ac:dyDescent="0.35">
      <c r="A57" s="39">
        <v>221640002</v>
      </c>
      <c r="B57" s="42" t="s">
        <v>28</v>
      </c>
      <c r="C57" s="46" t="s">
        <v>141</v>
      </c>
      <c r="D57" s="41" t="s">
        <v>142</v>
      </c>
      <c r="E57" s="47" t="s">
        <v>31</v>
      </c>
      <c r="F57" s="64" t="s">
        <v>80</v>
      </c>
      <c r="G57" s="68" t="s">
        <v>39</v>
      </c>
      <c r="H57" s="70" t="s">
        <v>33</v>
      </c>
      <c r="I57" s="66"/>
      <c r="J57" s="45"/>
      <c r="K57" s="67"/>
      <c r="L57" s="49">
        <v>5493000</v>
      </c>
      <c r="M57" s="48"/>
      <c r="N57" s="48"/>
      <c r="O57" s="48"/>
      <c r="P57" s="48">
        <v>0</v>
      </c>
      <c r="Q57" s="48"/>
      <c r="R57" s="48"/>
      <c r="S57" s="48"/>
      <c r="T57" s="48">
        <v>0</v>
      </c>
      <c r="U57" s="48"/>
      <c r="V57" s="48"/>
      <c r="W57" s="48"/>
      <c r="X57" s="48">
        <v>0</v>
      </c>
      <c r="Y57" s="48"/>
      <c r="Z57" s="48"/>
      <c r="AA57" s="48">
        <v>5493000</v>
      </c>
      <c r="AB57" s="48">
        <v>5493000</v>
      </c>
    </row>
    <row r="58" spans="1:28" ht="21" x14ac:dyDescent="0.35">
      <c r="A58" s="39">
        <v>221640021</v>
      </c>
      <c r="B58" s="40" t="s">
        <v>28</v>
      </c>
      <c r="C58" s="41" t="s">
        <v>143</v>
      </c>
      <c r="D58" s="41" t="s">
        <v>143</v>
      </c>
      <c r="E58" s="39" t="s">
        <v>31</v>
      </c>
      <c r="F58" s="64" t="s">
        <v>144</v>
      </c>
      <c r="G58" s="40" t="s">
        <v>39</v>
      </c>
      <c r="H58" s="43" t="s">
        <v>33</v>
      </c>
      <c r="I58" s="44"/>
      <c r="J58" s="39"/>
      <c r="K58" s="44"/>
      <c r="L58" s="49">
        <v>5100000</v>
      </c>
      <c r="M58" s="48"/>
      <c r="N58" s="48"/>
      <c r="O58" s="48"/>
      <c r="P58" s="48">
        <v>0</v>
      </c>
      <c r="Q58" s="48"/>
      <c r="R58" s="48"/>
      <c r="S58" s="48"/>
      <c r="T58" s="48">
        <v>0</v>
      </c>
      <c r="U58" s="48"/>
      <c r="V58" s="48">
        <v>5100000</v>
      </c>
      <c r="W58" s="48"/>
      <c r="X58" s="48">
        <v>5100000</v>
      </c>
      <c r="Y58" s="48"/>
      <c r="Z58" s="48"/>
      <c r="AA58" s="48"/>
      <c r="AB58" s="48">
        <v>0</v>
      </c>
    </row>
    <row r="59" spans="1:28" ht="73.5" x14ac:dyDescent="0.35">
      <c r="A59" s="39">
        <v>221250020</v>
      </c>
      <c r="B59" s="40" t="s">
        <v>52</v>
      </c>
      <c r="C59" s="41" t="s">
        <v>60</v>
      </c>
      <c r="D59" s="40" t="s">
        <v>145</v>
      </c>
      <c r="E59" s="39" t="s">
        <v>51</v>
      </c>
      <c r="F59" s="40" t="s">
        <v>62</v>
      </c>
      <c r="G59" s="40" t="s">
        <v>32</v>
      </c>
      <c r="H59" s="43" t="s">
        <v>33</v>
      </c>
      <c r="I59" s="44">
        <v>1</v>
      </c>
      <c r="J59" s="39" t="s">
        <v>34</v>
      </c>
      <c r="K59" s="48">
        <v>5000000</v>
      </c>
      <c r="L59" s="49">
        <v>5000000</v>
      </c>
      <c r="M59" s="48">
        <v>5000000</v>
      </c>
      <c r="N59" s="48">
        <v>0</v>
      </c>
      <c r="O59" s="48">
        <v>0</v>
      </c>
      <c r="P59" s="48">
        <v>5000000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</row>
    <row r="60" spans="1:28" ht="42" x14ac:dyDescent="0.35">
      <c r="A60" s="39">
        <v>221640045</v>
      </c>
      <c r="B60" s="42" t="s">
        <v>28</v>
      </c>
      <c r="C60" s="46" t="s">
        <v>146</v>
      </c>
      <c r="D60" s="41" t="s">
        <v>147</v>
      </c>
      <c r="E60" s="47" t="s">
        <v>31</v>
      </c>
      <c r="F60" s="68" t="s">
        <v>94</v>
      </c>
      <c r="G60" s="68" t="s">
        <v>39</v>
      </c>
      <c r="H60" s="43" t="s">
        <v>86</v>
      </c>
      <c r="I60" s="66"/>
      <c r="J60" s="45"/>
      <c r="K60" s="67"/>
      <c r="L60" s="49">
        <v>5000000</v>
      </c>
      <c r="M60" s="48"/>
      <c r="N60" s="48"/>
      <c r="O60" s="48"/>
      <c r="P60" s="48">
        <v>0</v>
      </c>
      <c r="Q60" s="48"/>
      <c r="R60" s="48"/>
      <c r="S60" s="48"/>
      <c r="T60" s="48">
        <v>0</v>
      </c>
      <c r="U60" s="48"/>
      <c r="V60" s="48"/>
      <c r="W60" s="48"/>
      <c r="X60" s="48">
        <v>0</v>
      </c>
      <c r="Y60" s="48"/>
      <c r="Z60" s="48"/>
      <c r="AA60" s="48">
        <v>5000000</v>
      </c>
      <c r="AB60" s="48">
        <v>5000000</v>
      </c>
    </row>
    <row r="61" spans="1:28" ht="31.5" x14ac:dyDescent="0.35">
      <c r="A61" s="39">
        <v>222150011</v>
      </c>
      <c r="B61" s="45" t="s">
        <v>71</v>
      </c>
      <c r="C61" s="45" t="s">
        <v>148</v>
      </c>
      <c r="D61" s="68" t="s">
        <v>149</v>
      </c>
      <c r="E61" s="69" t="s">
        <v>51</v>
      </c>
      <c r="F61" s="68" t="s">
        <v>47</v>
      </c>
      <c r="G61" s="68" t="s">
        <v>32</v>
      </c>
      <c r="H61" s="70" t="s">
        <v>33</v>
      </c>
      <c r="I61" s="66">
        <v>1</v>
      </c>
      <c r="J61" s="45" t="s">
        <v>34</v>
      </c>
      <c r="K61" s="67">
        <v>5000000</v>
      </c>
      <c r="L61" s="49">
        <v>5000000</v>
      </c>
      <c r="M61" s="71"/>
      <c r="N61" s="71">
        <v>454545.45454545453</v>
      </c>
      <c r="O61" s="71">
        <v>454545.45454545453</v>
      </c>
      <c r="P61" s="48">
        <v>909090.90909090906</v>
      </c>
      <c r="Q61" s="71">
        <v>454545.45454545453</v>
      </c>
      <c r="R61" s="71">
        <v>454545.45454545453</v>
      </c>
      <c r="S61" s="71">
        <v>454545.45454545453</v>
      </c>
      <c r="T61" s="48">
        <v>1363636.3636363635</v>
      </c>
      <c r="U61" s="71">
        <v>454545.45454545453</v>
      </c>
      <c r="V61" s="71">
        <v>454545.45454545453</v>
      </c>
      <c r="W61" s="71">
        <v>454545.45454545453</v>
      </c>
      <c r="X61" s="48">
        <v>1363636.3636363635</v>
      </c>
      <c r="Y61" s="71">
        <v>454545.45454545453</v>
      </c>
      <c r="Z61" s="71">
        <v>454545.45454545453</v>
      </c>
      <c r="AA61" s="71">
        <v>454545.45454545453</v>
      </c>
      <c r="AB61" s="48">
        <v>1363636.3636363635</v>
      </c>
    </row>
    <row r="62" spans="1:28" ht="42" x14ac:dyDescent="0.35">
      <c r="A62" s="39">
        <v>222540002</v>
      </c>
      <c r="B62" s="40" t="s">
        <v>55</v>
      </c>
      <c r="C62" s="41" t="s">
        <v>72</v>
      </c>
      <c r="D62" s="40" t="s">
        <v>150</v>
      </c>
      <c r="E62" s="39" t="s">
        <v>31</v>
      </c>
      <c r="F62" s="40" t="s">
        <v>62</v>
      </c>
      <c r="G62" s="40" t="s">
        <v>32</v>
      </c>
      <c r="H62" s="43" t="s">
        <v>33</v>
      </c>
      <c r="I62" s="44">
        <v>180</v>
      </c>
      <c r="J62" s="39" t="s">
        <v>34</v>
      </c>
      <c r="K62" s="44">
        <v>23000</v>
      </c>
      <c r="L62" s="49">
        <v>4492800</v>
      </c>
      <c r="M62" s="48"/>
      <c r="N62" s="48"/>
      <c r="O62" s="48">
        <v>4492800</v>
      </c>
      <c r="P62" s="48">
        <v>4492800</v>
      </c>
      <c r="Q62" s="48"/>
      <c r="R62" s="48"/>
      <c r="S62" s="48"/>
      <c r="T62" s="48">
        <v>0</v>
      </c>
      <c r="U62" s="48"/>
      <c r="V62" s="48"/>
      <c r="W62" s="48"/>
      <c r="X62" s="48">
        <v>0</v>
      </c>
      <c r="Y62" s="48"/>
      <c r="Z62" s="48"/>
      <c r="AA62" s="48"/>
      <c r="AB62" s="48">
        <v>0</v>
      </c>
    </row>
    <row r="63" spans="1:28" ht="21" x14ac:dyDescent="0.35">
      <c r="A63" s="39">
        <v>221640018</v>
      </c>
      <c r="B63" s="40" t="s">
        <v>28</v>
      </c>
      <c r="C63" s="41" t="s">
        <v>151</v>
      </c>
      <c r="D63" s="40" t="s">
        <v>152</v>
      </c>
      <c r="E63" s="39" t="s">
        <v>31</v>
      </c>
      <c r="F63" s="64" t="s">
        <v>153</v>
      </c>
      <c r="G63" s="40" t="s">
        <v>39</v>
      </c>
      <c r="H63" s="43" t="s">
        <v>33</v>
      </c>
      <c r="I63" s="44"/>
      <c r="J63" s="39"/>
      <c r="K63" s="44"/>
      <c r="L63" s="49">
        <v>4440000</v>
      </c>
      <c r="M63" s="48"/>
      <c r="N63" s="48"/>
      <c r="O63" s="48">
        <v>4440000</v>
      </c>
      <c r="P63" s="48">
        <v>4440000</v>
      </c>
      <c r="Q63" s="48"/>
      <c r="R63" s="48"/>
      <c r="S63" s="48"/>
      <c r="T63" s="48">
        <v>0</v>
      </c>
      <c r="U63" s="48"/>
      <c r="V63" s="48"/>
      <c r="W63" s="48"/>
      <c r="X63" s="48">
        <v>0</v>
      </c>
      <c r="Y63" s="48"/>
      <c r="Z63" s="48"/>
      <c r="AA63" s="48"/>
      <c r="AB63" s="48">
        <v>0</v>
      </c>
    </row>
    <row r="64" spans="1:28" x14ac:dyDescent="0.35">
      <c r="A64" s="39">
        <v>221440100</v>
      </c>
      <c r="B64" s="60" t="s">
        <v>35</v>
      </c>
      <c r="C64" s="41" t="s">
        <v>154</v>
      </c>
      <c r="D64" s="40" t="s">
        <v>155</v>
      </c>
      <c r="E64" s="61" t="s">
        <v>31</v>
      </c>
      <c r="F64" s="40" t="s">
        <v>67</v>
      </c>
      <c r="G64" s="60" t="s">
        <v>39</v>
      </c>
      <c r="H64" s="43" t="s">
        <v>33</v>
      </c>
      <c r="I64" s="62">
        <v>1284500</v>
      </c>
      <c r="J64" s="61" t="s">
        <v>34</v>
      </c>
      <c r="K64" s="62">
        <v>2.9</v>
      </c>
      <c r="L64" s="49">
        <v>4395559</v>
      </c>
      <c r="M64" s="48">
        <v>366296.58333333331</v>
      </c>
      <c r="N64" s="48">
        <v>366296.58333333331</v>
      </c>
      <c r="O64" s="48">
        <v>366296.58333333331</v>
      </c>
      <c r="P64" s="48">
        <v>1098889.75</v>
      </c>
      <c r="Q64" s="48">
        <v>366296.58333333331</v>
      </c>
      <c r="R64" s="48">
        <v>366296.58333333331</v>
      </c>
      <c r="S64" s="48">
        <v>366296.58333333331</v>
      </c>
      <c r="T64" s="48">
        <v>1098889.75</v>
      </c>
      <c r="U64" s="48">
        <v>366296.58333333331</v>
      </c>
      <c r="V64" s="48">
        <v>366296.58333333331</v>
      </c>
      <c r="W64" s="48">
        <v>366296.58333333331</v>
      </c>
      <c r="X64" s="48">
        <v>1098889.75</v>
      </c>
      <c r="Y64" s="48">
        <v>366296.58333333331</v>
      </c>
      <c r="Z64" s="48">
        <v>366296.58333333331</v>
      </c>
      <c r="AA64" s="48">
        <v>366296.58333333331</v>
      </c>
      <c r="AB64" s="48">
        <v>1098889.75</v>
      </c>
    </row>
    <row r="65" spans="1:28" ht="21" x14ac:dyDescent="0.35">
      <c r="A65" s="39">
        <v>221440088</v>
      </c>
      <c r="B65" s="60" t="s">
        <v>35</v>
      </c>
      <c r="C65" s="41" t="s">
        <v>156</v>
      </c>
      <c r="D65" s="40" t="s">
        <v>157</v>
      </c>
      <c r="E65" s="61" t="s">
        <v>31</v>
      </c>
      <c r="F65" s="40" t="s">
        <v>47</v>
      </c>
      <c r="G65" s="60" t="s">
        <v>32</v>
      </c>
      <c r="H65" s="43" t="s">
        <v>33</v>
      </c>
      <c r="I65" s="62">
        <v>1</v>
      </c>
      <c r="J65" s="61" t="s">
        <v>158</v>
      </c>
      <c r="K65" s="62">
        <v>360000</v>
      </c>
      <c r="L65" s="49">
        <v>4320000</v>
      </c>
      <c r="M65" s="48">
        <v>360000</v>
      </c>
      <c r="N65" s="48">
        <v>360000</v>
      </c>
      <c r="O65" s="48">
        <v>360000</v>
      </c>
      <c r="P65" s="48">
        <v>1080000</v>
      </c>
      <c r="Q65" s="48">
        <v>360000</v>
      </c>
      <c r="R65" s="48">
        <v>360000</v>
      </c>
      <c r="S65" s="48">
        <v>360000</v>
      </c>
      <c r="T65" s="48">
        <v>1080000</v>
      </c>
      <c r="U65" s="48">
        <v>360000</v>
      </c>
      <c r="V65" s="48">
        <v>360000</v>
      </c>
      <c r="W65" s="48">
        <v>360000</v>
      </c>
      <c r="X65" s="48">
        <v>1080000</v>
      </c>
      <c r="Y65" s="48">
        <v>360000</v>
      </c>
      <c r="Z65" s="48">
        <v>360000</v>
      </c>
      <c r="AA65" s="48">
        <v>360000</v>
      </c>
      <c r="AB65" s="48">
        <v>1080000</v>
      </c>
    </row>
    <row r="66" spans="1:28" ht="21" x14ac:dyDescent="0.35">
      <c r="A66" s="39">
        <v>221440053</v>
      </c>
      <c r="B66" s="60" t="s">
        <v>35</v>
      </c>
      <c r="C66" s="41" t="s">
        <v>159</v>
      </c>
      <c r="D66" s="40" t="s">
        <v>139</v>
      </c>
      <c r="E66" s="61" t="s">
        <v>31</v>
      </c>
      <c r="F66" s="40" t="s">
        <v>160</v>
      </c>
      <c r="G66" s="60" t="s">
        <v>39</v>
      </c>
      <c r="H66" s="43" t="s">
        <v>33</v>
      </c>
      <c r="I66" s="62">
        <v>6500</v>
      </c>
      <c r="J66" s="61" t="s">
        <v>161</v>
      </c>
      <c r="K66" s="62">
        <v>550</v>
      </c>
      <c r="L66" s="49">
        <v>4218500</v>
      </c>
      <c r="M66" s="48">
        <v>351541.66666666669</v>
      </c>
      <c r="N66" s="48">
        <v>351541.66666666669</v>
      </c>
      <c r="O66" s="48">
        <v>351541.66666666669</v>
      </c>
      <c r="P66" s="48">
        <v>1054625</v>
      </c>
      <c r="Q66" s="48">
        <v>351541.66666666669</v>
      </c>
      <c r="R66" s="48">
        <v>351541.66666666669</v>
      </c>
      <c r="S66" s="48">
        <v>351541.66666666669</v>
      </c>
      <c r="T66" s="48">
        <v>1054625</v>
      </c>
      <c r="U66" s="48">
        <v>351541.66666666669</v>
      </c>
      <c r="V66" s="48">
        <v>351541.66666666669</v>
      </c>
      <c r="W66" s="48">
        <v>351541.66666666669</v>
      </c>
      <c r="X66" s="48">
        <v>1054625</v>
      </c>
      <c r="Y66" s="48">
        <v>351541.66666666669</v>
      </c>
      <c r="Z66" s="48">
        <v>351541.66666666669</v>
      </c>
      <c r="AA66" s="48">
        <v>351541.66666666669</v>
      </c>
      <c r="AB66" s="48">
        <v>1054625</v>
      </c>
    </row>
    <row r="67" spans="1:28" ht="31.5" x14ac:dyDescent="0.35">
      <c r="A67" s="39">
        <v>220340006</v>
      </c>
      <c r="B67" s="40" t="s">
        <v>162</v>
      </c>
      <c r="C67" s="41" t="s">
        <v>60</v>
      </c>
      <c r="D67" s="40" t="s">
        <v>163</v>
      </c>
      <c r="E67" s="39" t="s">
        <v>31</v>
      </c>
      <c r="F67" s="40" t="s">
        <v>62</v>
      </c>
      <c r="G67" s="40" t="s">
        <v>32</v>
      </c>
      <c r="H67" s="43" t="s">
        <v>33</v>
      </c>
      <c r="I67" s="44">
        <v>1</v>
      </c>
      <c r="J67" s="39" t="s">
        <v>34</v>
      </c>
      <c r="K67" s="44">
        <v>5000000</v>
      </c>
      <c r="L67" s="49">
        <v>4200000</v>
      </c>
      <c r="M67" s="48"/>
      <c r="N67" s="48"/>
      <c r="O67" s="48"/>
      <c r="P67" s="48">
        <v>0</v>
      </c>
      <c r="Q67" s="48"/>
      <c r="R67" s="48"/>
      <c r="S67" s="48">
        <v>4200000</v>
      </c>
      <c r="T67" s="48">
        <v>4200000</v>
      </c>
      <c r="U67" s="48"/>
      <c r="V67" s="48"/>
      <c r="W67" s="48"/>
      <c r="X67" s="48">
        <v>0</v>
      </c>
      <c r="Y67" s="48"/>
      <c r="Z67" s="48"/>
      <c r="AA67" s="48"/>
      <c r="AB67" s="48">
        <v>0</v>
      </c>
    </row>
    <row r="68" spans="1:28" ht="31.5" x14ac:dyDescent="0.35">
      <c r="A68" s="39">
        <v>221460211</v>
      </c>
      <c r="B68" s="60" t="s">
        <v>35</v>
      </c>
      <c r="C68" s="41" t="s">
        <v>164</v>
      </c>
      <c r="D68" s="40" t="s">
        <v>165</v>
      </c>
      <c r="E68" s="61" t="s">
        <v>46</v>
      </c>
      <c r="F68" s="64" t="s">
        <v>47</v>
      </c>
      <c r="G68" s="60" t="s">
        <v>32</v>
      </c>
      <c r="H68" s="43" t="s">
        <v>33</v>
      </c>
      <c r="I68" s="62">
        <v>1</v>
      </c>
      <c r="J68" s="61" t="s">
        <v>48</v>
      </c>
      <c r="K68" s="76">
        <v>600000</v>
      </c>
      <c r="L68" s="49">
        <v>4200000</v>
      </c>
      <c r="M68" s="48"/>
      <c r="N68" s="48"/>
      <c r="O68" s="48"/>
      <c r="P68" s="48">
        <v>0</v>
      </c>
      <c r="Q68" s="48">
        <v>600000</v>
      </c>
      <c r="R68" s="48">
        <v>600000</v>
      </c>
      <c r="S68" s="48">
        <v>600000</v>
      </c>
      <c r="T68" s="48">
        <v>1800000</v>
      </c>
      <c r="U68" s="48">
        <v>600000</v>
      </c>
      <c r="V68" s="48">
        <v>600000</v>
      </c>
      <c r="W68" s="48">
        <v>600000</v>
      </c>
      <c r="X68" s="48">
        <v>1800000</v>
      </c>
      <c r="Y68" s="48">
        <v>600000</v>
      </c>
      <c r="Z68" s="48"/>
      <c r="AA68" s="48"/>
      <c r="AB68" s="48">
        <v>600000</v>
      </c>
    </row>
    <row r="69" spans="1:28" ht="31.5" x14ac:dyDescent="0.35">
      <c r="A69" s="39">
        <v>221460225</v>
      </c>
      <c r="B69" s="60" t="s">
        <v>35</v>
      </c>
      <c r="C69" s="41" t="s">
        <v>166</v>
      </c>
      <c r="D69" s="40" t="s">
        <v>167</v>
      </c>
      <c r="E69" s="61" t="s">
        <v>46</v>
      </c>
      <c r="F69" s="40" t="s">
        <v>168</v>
      </c>
      <c r="G69" s="60" t="s">
        <v>32</v>
      </c>
      <c r="H69" s="43" t="s">
        <v>33</v>
      </c>
      <c r="I69" s="62">
        <v>1</v>
      </c>
      <c r="J69" s="61" t="s">
        <v>169</v>
      </c>
      <c r="K69" s="62">
        <v>160000</v>
      </c>
      <c r="L69" s="49">
        <v>4000000</v>
      </c>
      <c r="M69" s="48">
        <v>400000</v>
      </c>
      <c r="N69" s="48">
        <v>400000</v>
      </c>
      <c r="O69" s="48">
        <v>400000</v>
      </c>
      <c r="P69" s="48">
        <v>1200000</v>
      </c>
      <c r="Q69" s="48">
        <v>400000</v>
      </c>
      <c r="R69" s="48">
        <v>400000</v>
      </c>
      <c r="S69" s="48">
        <v>400000</v>
      </c>
      <c r="T69" s="48">
        <v>1200000</v>
      </c>
      <c r="U69" s="48">
        <v>400000</v>
      </c>
      <c r="V69" s="48">
        <v>400000</v>
      </c>
      <c r="W69" s="48">
        <v>400000</v>
      </c>
      <c r="X69" s="48">
        <v>1200000</v>
      </c>
      <c r="Y69" s="48">
        <v>400000</v>
      </c>
      <c r="Z69" s="48"/>
      <c r="AA69" s="48"/>
      <c r="AB69" s="48">
        <v>400000</v>
      </c>
    </row>
    <row r="70" spans="1:28" ht="31.5" x14ac:dyDescent="0.35">
      <c r="A70" s="39">
        <v>221640015</v>
      </c>
      <c r="B70" s="40" t="s">
        <v>28</v>
      </c>
      <c r="C70" s="41" t="s">
        <v>78</v>
      </c>
      <c r="D70" s="40" t="s">
        <v>170</v>
      </c>
      <c r="E70" s="39" t="s">
        <v>31</v>
      </c>
      <c r="F70" s="64" t="s">
        <v>80</v>
      </c>
      <c r="G70" s="40" t="s">
        <v>39</v>
      </c>
      <c r="H70" s="43" t="s">
        <v>86</v>
      </c>
      <c r="I70" s="44">
        <v>1</v>
      </c>
      <c r="J70" s="39" t="s">
        <v>34</v>
      </c>
      <c r="K70" s="44">
        <v>4000000</v>
      </c>
      <c r="L70" s="49">
        <v>4000000</v>
      </c>
      <c r="M70" s="48"/>
      <c r="N70" s="48"/>
      <c r="O70" s="48"/>
      <c r="P70" s="48">
        <v>0</v>
      </c>
      <c r="Q70" s="48"/>
      <c r="R70" s="48"/>
      <c r="S70" s="48"/>
      <c r="T70" s="48">
        <v>0</v>
      </c>
      <c r="U70" s="48">
        <v>800000</v>
      </c>
      <c r="V70" s="48">
        <v>3200000</v>
      </c>
      <c r="W70" s="48"/>
      <c r="X70" s="48">
        <v>4000000</v>
      </c>
      <c r="Y70" s="48"/>
      <c r="Z70" s="48"/>
      <c r="AA70" s="48"/>
      <c r="AB70" s="48">
        <v>0</v>
      </c>
    </row>
    <row r="71" spans="1:28" x14ac:dyDescent="0.35">
      <c r="A71" s="39">
        <v>222150017</v>
      </c>
      <c r="B71" s="45" t="s">
        <v>71</v>
      </c>
      <c r="C71" s="45" t="s">
        <v>92</v>
      </c>
      <c r="D71" s="68" t="s">
        <v>171</v>
      </c>
      <c r="E71" s="69" t="s">
        <v>51</v>
      </c>
      <c r="F71" s="68" t="s">
        <v>94</v>
      </c>
      <c r="G71" s="68" t="s">
        <v>39</v>
      </c>
      <c r="H71" s="70" t="s">
        <v>86</v>
      </c>
      <c r="I71" s="66">
        <v>400</v>
      </c>
      <c r="J71" s="45" t="s">
        <v>34</v>
      </c>
      <c r="K71" s="67">
        <v>10000</v>
      </c>
      <c r="L71" s="49">
        <v>4000000</v>
      </c>
      <c r="M71" s="71"/>
      <c r="N71" s="71">
        <v>4000000</v>
      </c>
      <c r="O71" s="71"/>
      <c r="P71" s="48">
        <v>4000000</v>
      </c>
      <c r="Q71" s="71"/>
      <c r="R71" s="71"/>
      <c r="S71" s="71"/>
      <c r="T71" s="48">
        <v>0</v>
      </c>
      <c r="U71" s="71"/>
      <c r="V71" s="71"/>
      <c r="W71" s="71"/>
      <c r="X71" s="48">
        <v>0</v>
      </c>
      <c r="Y71" s="71"/>
      <c r="Z71" s="71"/>
      <c r="AA71" s="71"/>
      <c r="AB71" s="48">
        <v>0</v>
      </c>
    </row>
    <row r="72" spans="1:28" ht="31.5" x14ac:dyDescent="0.35">
      <c r="A72" s="39">
        <v>222150019</v>
      </c>
      <c r="B72" s="45" t="s">
        <v>71</v>
      </c>
      <c r="C72" s="45" t="s">
        <v>92</v>
      </c>
      <c r="D72" s="68" t="s">
        <v>172</v>
      </c>
      <c r="E72" s="69" t="s">
        <v>51</v>
      </c>
      <c r="F72" s="68" t="s">
        <v>94</v>
      </c>
      <c r="G72" s="68" t="s">
        <v>39</v>
      </c>
      <c r="H72" s="70" t="s">
        <v>86</v>
      </c>
      <c r="I72" s="66">
        <v>1</v>
      </c>
      <c r="J72" s="45" t="s">
        <v>34</v>
      </c>
      <c r="K72" s="67">
        <v>4000000</v>
      </c>
      <c r="L72" s="49">
        <v>4000000</v>
      </c>
      <c r="M72" s="71"/>
      <c r="N72" s="71"/>
      <c r="O72" s="71"/>
      <c r="P72" s="48">
        <v>0</v>
      </c>
      <c r="Q72" s="71">
        <v>4000000</v>
      </c>
      <c r="R72" s="71"/>
      <c r="S72" s="71"/>
      <c r="T72" s="48">
        <v>4000000</v>
      </c>
      <c r="U72" s="71"/>
      <c r="V72" s="71"/>
      <c r="W72" s="71"/>
      <c r="X72" s="48">
        <v>0</v>
      </c>
      <c r="Y72" s="71"/>
      <c r="Z72" s="71"/>
      <c r="AA72" s="71"/>
      <c r="AB72" s="48">
        <v>0</v>
      </c>
    </row>
    <row r="73" spans="1:28" ht="21" x14ac:dyDescent="0.35">
      <c r="A73" s="39">
        <v>222160034</v>
      </c>
      <c r="B73" s="45" t="s">
        <v>71</v>
      </c>
      <c r="C73" s="45" t="s">
        <v>72</v>
      </c>
      <c r="D73" s="68" t="s">
        <v>173</v>
      </c>
      <c r="E73" s="69" t="s">
        <v>46</v>
      </c>
      <c r="F73" s="68" t="s">
        <v>62</v>
      </c>
      <c r="G73" s="68" t="s">
        <v>32</v>
      </c>
      <c r="H73" s="70" t="s">
        <v>33</v>
      </c>
      <c r="I73" s="66">
        <v>124</v>
      </c>
      <c r="J73" s="45" t="s">
        <v>34</v>
      </c>
      <c r="K73" s="67">
        <v>32258.064516129034</v>
      </c>
      <c r="L73" s="49">
        <v>4000000</v>
      </c>
      <c r="M73" s="71"/>
      <c r="N73" s="71">
        <v>4000000</v>
      </c>
      <c r="O73" s="71"/>
      <c r="P73" s="48">
        <v>4000000</v>
      </c>
      <c r="Q73" s="71"/>
      <c r="R73" s="71"/>
      <c r="S73" s="71"/>
      <c r="T73" s="48">
        <v>0</v>
      </c>
      <c r="U73" s="71"/>
      <c r="V73" s="71"/>
      <c r="W73" s="71"/>
      <c r="X73" s="48">
        <v>0</v>
      </c>
      <c r="Y73" s="71"/>
      <c r="Z73" s="71"/>
      <c r="AA73" s="71"/>
      <c r="AB73" s="48">
        <v>0</v>
      </c>
    </row>
    <row r="74" spans="1:28" ht="31.5" x14ac:dyDescent="0.35">
      <c r="A74" s="39">
        <v>222540026</v>
      </c>
      <c r="B74" s="42" t="s">
        <v>55</v>
      </c>
      <c r="C74" s="42" t="s">
        <v>174</v>
      </c>
      <c r="D74" s="40" t="s">
        <v>175</v>
      </c>
      <c r="E74" s="39" t="s">
        <v>31</v>
      </c>
      <c r="F74" s="40" t="s">
        <v>176</v>
      </c>
      <c r="G74" s="40" t="s">
        <v>39</v>
      </c>
      <c r="H74" s="70" t="s">
        <v>86</v>
      </c>
      <c r="I74" s="66"/>
      <c r="J74" s="45"/>
      <c r="K74" s="67"/>
      <c r="L74" s="49">
        <v>4000000</v>
      </c>
      <c r="M74" s="77"/>
      <c r="N74" s="77"/>
      <c r="O74" s="77"/>
      <c r="P74" s="48">
        <v>0</v>
      </c>
      <c r="Q74" s="77"/>
      <c r="R74" s="77"/>
      <c r="S74" s="77"/>
      <c r="T74" s="48">
        <v>0</v>
      </c>
      <c r="U74" s="77"/>
      <c r="V74" s="77"/>
      <c r="W74" s="77"/>
      <c r="X74" s="48">
        <v>0</v>
      </c>
      <c r="Y74" s="77"/>
      <c r="Z74" s="77"/>
      <c r="AA74" s="78">
        <v>4000000</v>
      </c>
      <c r="AB74" s="48">
        <v>4000000</v>
      </c>
    </row>
    <row r="75" spans="1:28" ht="21" x14ac:dyDescent="0.35">
      <c r="A75" s="39">
        <v>222140007</v>
      </c>
      <c r="B75" s="45" t="s">
        <v>71</v>
      </c>
      <c r="C75" s="45" t="s">
        <v>177</v>
      </c>
      <c r="D75" s="68" t="s">
        <v>178</v>
      </c>
      <c r="E75" s="69" t="s">
        <v>31</v>
      </c>
      <c r="F75" s="68" t="s">
        <v>47</v>
      </c>
      <c r="G75" s="68" t="s">
        <v>32</v>
      </c>
      <c r="H75" s="70" t="s">
        <v>86</v>
      </c>
      <c r="I75" s="66">
        <v>1</v>
      </c>
      <c r="J75" s="45" t="s">
        <v>34</v>
      </c>
      <c r="K75" s="67">
        <v>3900000</v>
      </c>
      <c r="L75" s="49">
        <v>3900000</v>
      </c>
      <c r="M75" s="71"/>
      <c r="N75" s="71">
        <v>354545.45454545453</v>
      </c>
      <c r="O75" s="71">
        <v>354545.45454545453</v>
      </c>
      <c r="P75" s="48">
        <v>709090.90909090906</v>
      </c>
      <c r="Q75" s="71">
        <v>354545.45454545453</v>
      </c>
      <c r="R75" s="71">
        <v>354545.45454545453</v>
      </c>
      <c r="S75" s="71">
        <v>354545.45454545453</v>
      </c>
      <c r="T75" s="48">
        <v>1063636.3636363635</v>
      </c>
      <c r="U75" s="71">
        <v>354545.45454545453</v>
      </c>
      <c r="V75" s="71">
        <v>354545.45454545453</v>
      </c>
      <c r="W75" s="71">
        <v>354545.45454545453</v>
      </c>
      <c r="X75" s="48">
        <v>1063636.3636363635</v>
      </c>
      <c r="Y75" s="71">
        <v>354545.45454545453</v>
      </c>
      <c r="Z75" s="71">
        <v>354545.45454545453</v>
      </c>
      <c r="AA75" s="71">
        <v>354545.45454545453</v>
      </c>
      <c r="AB75" s="48">
        <v>1063636.3636363635</v>
      </c>
    </row>
    <row r="76" spans="1:28" ht="42" x14ac:dyDescent="0.35">
      <c r="A76" s="39">
        <v>222150012</v>
      </c>
      <c r="B76" s="45" t="s">
        <v>71</v>
      </c>
      <c r="C76" s="45" t="s">
        <v>179</v>
      </c>
      <c r="D76" s="68" t="s">
        <v>180</v>
      </c>
      <c r="E76" s="69" t="s">
        <v>51</v>
      </c>
      <c r="F76" s="68" t="s">
        <v>43</v>
      </c>
      <c r="G76" s="68" t="s">
        <v>39</v>
      </c>
      <c r="H76" s="70" t="s">
        <v>86</v>
      </c>
      <c r="I76" s="66">
        <v>1</v>
      </c>
      <c r="J76" s="45" t="s">
        <v>34</v>
      </c>
      <c r="K76" s="67">
        <v>3750000</v>
      </c>
      <c r="L76" s="49">
        <v>3750000</v>
      </c>
      <c r="M76" s="71"/>
      <c r="N76" s="71">
        <v>3750000</v>
      </c>
      <c r="O76" s="71"/>
      <c r="P76" s="48">
        <v>3750000</v>
      </c>
      <c r="Q76" s="71"/>
      <c r="R76" s="71"/>
      <c r="S76" s="71"/>
      <c r="T76" s="48">
        <v>0</v>
      </c>
      <c r="U76" s="71"/>
      <c r="V76" s="71"/>
      <c r="W76" s="71"/>
      <c r="X76" s="48">
        <v>0</v>
      </c>
      <c r="Y76" s="71"/>
      <c r="Z76" s="71"/>
      <c r="AA76" s="71"/>
      <c r="AB76" s="48">
        <v>0</v>
      </c>
    </row>
    <row r="77" spans="1:28" ht="21" x14ac:dyDescent="0.35">
      <c r="A77" s="39">
        <v>222050027</v>
      </c>
      <c r="B77" s="40" t="s">
        <v>181</v>
      </c>
      <c r="C77" s="41" t="s">
        <v>182</v>
      </c>
      <c r="D77" s="40" t="s">
        <v>183</v>
      </c>
      <c r="E77" s="39" t="s">
        <v>51</v>
      </c>
      <c r="F77" s="40" t="s">
        <v>47</v>
      </c>
      <c r="G77" s="40" t="s">
        <v>32</v>
      </c>
      <c r="H77" s="43" t="s">
        <v>86</v>
      </c>
      <c r="I77" s="44">
        <v>1</v>
      </c>
      <c r="J77" s="39" t="s">
        <v>34</v>
      </c>
      <c r="K77" s="44">
        <v>3700000</v>
      </c>
      <c r="L77" s="49">
        <v>3700000</v>
      </c>
      <c r="M77" s="48"/>
      <c r="N77" s="48">
        <v>3700000</v>
      </c>
      <c r="O77" s="48"/>
      <c r="P77" s="48">
        <v>3700000</v>
      </c>
      <c r="Q77" s="48"/>
      <c r="R77" s="48"/>
      <c r="S77" s="48"/>
      <c r="T77" s="48">
        <v>0</v>
      </c>
      <c r="U77" s="48"/>
      <c r="V77" s="48"/>
      <c r="W77" s="48"/>
      <c r="X77" s="48">
        <v>0</v>
      </c>
      <c r="Y77" s="48"/>
      <c r="Z77" s="48"/>
      <c r="AA77" s="48"/>
      <c r="AB77" s="48">
        <v>0</v>
      </c>
    </row>
    <row r="78" spans="1:28" ht="21" x14ac:dyDescent="0.35">
      <c r="A78" s="39">
        <v>223050007</v>
      </c>
      <c r="B78" s="60" t="s">
        <v>184</v>
      </c>
      <c r="C78" s="41" t="s">
        <v>118</v>
      </c>
      <c r="D78" s="40" t="s">
        <v>185</v>
      </c>
      <c r="E78" s="65" t="s">
        <v>51</v>
      </c>
      <c r="F78" s="40" t="s">
        <v>47</v>
      </c>
      <c r="G78" s="60" t="s">
        <v>32</v>
      </c>
      <c r="H78" s="43" t="s">
        <v>86</v>
      </c>
      <c r="I78" s="76">
        <v>1</v>
      </c>
      <c r="J78" s="39" t="s">
        <v>34</v>
      </c>
      <c r="K78" s="76" t="s">
        <v>186</v>
      </c>
      <c r="L78" s="49">
        <v>3600000</v>
      </c>
      <c r="M78" s="79">
        <v>300000</v>
      </c>
      <c r="N78" s="79">
        <v>300000</v>
      </c>
      <c r="O78" s="79">
        <v>300000</v>
      </c>
      <c r="P78" s="48">
        <v>900000</v>
      </c>
      <c r="Q78" s="79">
        <v>300000</v>
      </c>
      <c r="R78" s="79">
        <v>300000</v>
      </c>
      <c r="S78" s="79">
        <v>300000</v>
      </c>
      <c r="T78" s="48">
        <v>900000</v>
      </c>
      <c r="U78" s="79">
        <v>300000</v>
      </c>
      <c r="V78" s="79">
        <v>300000</v>
      </c>
      <c r="W78" s="79">
        <v>300000</v>
      </c>
      <c r="X78" s="48">
        <v>900000</v>
      </c>
      <c r="Y78" s="79">
        <v>300000</v>
      </c>
      <c r="Z78" s="79">
        <v>300000</v>
      </c>
      <c r="AA78" s="79">
        <v>300000</v>
      </c>
      <c r="AB78" s="48">
        <v>900000</v>
      </c>
    </row>
    <row r="79" spans="1:28" ht="31.5" x14ac:dyDescent="0.35">
      <c r="A79" s="39">
        <v>221740004</v>
      </c>
      <c r="B79" s="40" t="s">
        <v>187</v>
      </c>
      <c r="C79" s="41" t="s">
        <v>188</v>
      </c>
      <c r="D79" s="40" t="s">
        <v>189</v>
      </c>
      <c r="E79" s="39" t="s">
        <v>31</v>
      </c>
      <c r="F79" s="40" t="s">
        <v>47</v>
      </c>
      <c r="G79" s="40" t="s">
        <v>32</v>
      </c>
      <c r="H79" s="43" t="s">
        <v>86</v>
      </c>
      <c r="I79" s="44">
        <v>1</v>
      </c>
      <c r="J79" s="39" t="s">
        <v>34</v>
      </c>
      <c r="K79" s="44">
        <v>3540000</v>
      </c>
      <c r="L79" s="49">
        <v>3540000</v>
      </c>
      <c r="M79" s="48">
        <v>295000</v>
      </c>
      <c r="N79" s="48">
        <v>295000</v>
      </c>
      <c r="O79" s="48">
        <v>295000</v>
      </c>
      <c r="P79" s="48">
        <v>885000</v>
      </c>
      <c r="Q79" s="48">
        <v>295000</v>
      </c>
      <c r="R79" s="48">
        <v>295000</v>
      </c>
      <c r="S79" s="48">
        <v>295000</v>
      </c>
      <c r="T79" s="48">
        <v>885000</v>
      </c>
      <c r="U79" s="48">
        <v>295000</v>
      </c>
      <c r="V79" s="48">
        <v>295000</v>
      </c>
      <c r="W79" s="48">
        <v>295000</v>
      </c>
      <c r="X79" s="48">
        <v>885000</v>
      </c>
      <c r="Y79" s="48">
        <v>295000</v>
      </c>
      <c r="Z79" s="48">
        <v>295000</v>
      </c>
      <c r="AA79" s="48">
        <v>295000</v>
      </c>
      <c r="AB79" s="48">
        <v>885000</v>
      </c>
    </row>
    <row r="80" spans="1:28" ht="31.5" x14ac:dyDescent="0.35">
      <c r="A80" s="39">
        <v>221740008</v>
      </c>
      <c r="B80" s="40" t="s">
        <v>187</v>
      </c>
      <c r="C80" s="41" t="s">
        <v>188</v>
      </c>
      <c r="D80" s="40" t="s">
        <v>190</v>
      </c>
      <c r="E80" s="39" t="s">
        <v>31</v>
      </c>
      <c r="F80" s="40" t="s">
        <v>47</v>
      </c>
      <c r="G80" s="40" t="s">
        <v>32</v>
      </c>
      <c r="H80" s="43" t="s">
        <v>86</v>
      </c>
      <c r="I80" s="44">
        <v>1</v>
      </c>
      <c r="J80" s="39" t="s">
        <v>34</v>
      </c>
      <c r="K80" s="44">
        <v>3540000</v>
      </c>
      <c r="L80" s="49">
        <v>3540000</v>
      </c>
      <c r="M80" s="48">
        <v>295000</v>
      </c>
      <c r="N80" s="48">
        <v>295000</v>
      </c>
      <c r="O80" s="48">
        <v>295000</v>
      </c>
      <c r="P80" s="48">
        <v>885000</v>
      </c>
      <c r="Q80" s="48">
        <v>295000</v>
      </c>
      <c r="R80" s="48">
        <v>295000</v>
      </c>
      <c r="S80" s="48">
        <v>295000</v>
      </c>
      <c r="T80" s="48">
        <v>885000</v>
      </c>
      <c r="U80" s="48">
        <v>295000</v>
      </c>
      <c r="V80" s="48">
        <v>295000</v>
      </c>
      <c r="W80" s="48">
        <v>295000</v>
      </c>
      <c r="X80" s="48">
        <v>885000</v>
      </c>
      <c r="Y80" s="48">
        <v>295000</v>
      </c>
      <c r="Z80" s="48">
        <v>295000</v>
      </c>
      <c r="AA80" s="48">
        <v>295000</v>
      </c>
      <c r="AB80" s="48">
        <v>885000</v>
      </c>
    </row>
    <row r="81" spans="1:28" ht="21" x14ac:dyDescent="0.35">
      <c r="A81" s="39">
        <v>221460236</v>
      </c>
      <c r="B81" s="60" t="s">
        <v>35</v>
      </c>
      <c r="C81" s="41" t="s">
        <v>164</v>
      </c>
      <c r="D81" s="40" t="s">
        <v>191</v>
      </c>
      <c r="E81" s="61" t="s">
        <v>46</v>
      </c>
      <c r="F81" s="64" t="s">
        <v>47</v>
      </c>
      <c r="G81" s="60" t="s">
        <v>32</v>
      </c>
      <c r="H81" s="43" t="s">
        <v>33</v>
      </c>
      <c r="I81" s="62">
        <v>1</v>
      </c>
      <c r="J81" s="61" t="s">
        <v>48</v>
      </c>
      <c r="K81" s="62">
        <v>350000</v>
      </c>
      <c r="L81" s="49">
        <v>3500000</v>
      </c>
      <c r="M81" s="48">
        <v>350000</v>
      </c>
      <c r="N81" s="48">
        <v>350000</v>
      </c>
      <c r="O81" s="48">
        <v>350000</v>
      </c>
      <c r="P81" s="48">
        <v>1050000</v>
      </c>
      <c r="Q81" s="48">
        <v>350000</v>
      </c>
      <c r="R81" s="48">
        <v>350000</v>
      </c>
      <c r="S81" s="48">
        <v>350000</v>
      </c>
      <c r="T81" s="48">
        <v>1050000</v>
      </c>
      <c r="U81" s="48">
        <v>350000</v>
      </c>
      <c r="V81" s="48">
        <v>350000</v>
      </c>
      <c r="W81" s="48">
        <v>350000</v>
      </c>
      <c r="X81" s="48">
        <v>1050000</v>
      </c>
      <c r="Y81" s="48">
        <v>350000</v>
      </c>
      <c r="Z81" s="48"/>
      <c r="AA81" s="48"/>
      <c r="AB81" s="48">
        <v>350000</v>
      </c>
    </row>
    <row r="82" spans="1:28" ht="73.5" x14ac:dyDescent="0.35">
      <c r="A82" s="39">
        <v>221640011</v>
      </c>
      <c r="B82" s="40" t="s">
        <v>28</v>
      </c>
      <c r="C82" s="41" t="s">
        <v>192</v>
      </c>
      <c r="D82" s="40" t="s">
        <v>193</v>
      </c>
      <c r="E82" s="39" t="s">
        <v>31</v>
      </c>
      <c r="F82" s="64" t="s">
        <v>47</v>
      </c>
      <c r="G82" s="40" t="s">
        <v>32</v>
      </c>
      <c r="H82" s="43" t="s">
        <v>86</v>
      </c>
      <c r="I82" s="44">
        <v>1</v>
      </c>
      <c r="J82" s="39" t="s">
        <v>34</v>
      </c>
      <c r="K82" s="44">
        <v>3500000</v>
      </c>
      <c r="L82" s="49">
        <v>3500000</v>
      </c>
      <c r="M82" s="48"/>
      <c r="N82" s="48"/>
      <c r="O82" s="48"/>
      <c r="P82" s="48">
        <v>0</v>
      </c>
      <c r="Q82" s="48"/>
      <c r="R82" s="48"/>
      <c r="S82" s="48"/>
      <c r="T82" s="48">
        <v>0</v>
      </c>
      <c r="U82" s="48">
        <v>3500000</v>
      </c>
      <c r="V82" s="48"/>
      <c r="W82" s="48"/>
      <c r="X82" s="48">
        <v>3500000</v>
      </c>
      <c r="Y82" s="48"/>
      <c r="Z82" s="48"/>
      <c r="AA82" s="48"/>
      <c r="AB82" s="48">
        <v>0</v>
      </c>
    </row>
    <row r="83" spans="1:28" ht="21" x14ac:dyDescent="0.35">
      <c r="A83" s="39">
        <v>222140009</v>
      </c>
      <c r="B83" s="45" t="s">
        <v>71</v>
      </c>
      <c r="C83" s="45" t="s">
        <v>194</v>
      </c>
      <c r="D83" s="68" t="s">
        <v>195</v>
      </c>
      <c r="E83" s="69" t="s">
        <v>31</v>
      </c>
      <c r="F83" s="68" t="s">
        <v>194</v>
      </c>
      <c r="G83" s="68" t="s">
        <v>39</v>
      </c>
      <c r="H83" s="70" t="s">
        <v>86</v>
      </c>
      <c r="I83" s="72">
        <v>1</v>
      </c>
      <c r="J83" s="45" t="s">
        <v>34</v>
      </c>
      <c r="K83" s="71">
        <v>3602500</v>
      </c>
      <c r="L83" s="49">
        <v>3500000</v>
      </c>
      <c r="M83" s="71"/>
      <c r="N83" s="71"/>
      <c r="O83" s="71">
        <v>3500000</v>
      </c>
      <c r="P83" s="48">
        <v>3500000</v>
      </c>
      <c r="Q83" s="71"/>
      <c r="R83" s="71"/>
      <c r="S83" s="71"/>
      <c r="T83" s="48">
        <v>0</v>
      </c>
      <c r="U83" s="71"/>
      <c r="V83" s="71"/>
      <c r="W83" s="71"/>
      <c r="X83" s="48">
        <v>0</v>
      </c>
      <c r="Y83" s="71"/>
      <c r="Z83" s="71"/>
      <c r="AA83" s="71"/>
      <c r="AB83" s="48">
        <v>0</v>
      </c>
    </row>
    <row r="84" spans="1:28" ht="31.5" x14ac:dyDescent="0.35">
      <c r="A84" s="39">
        <v>222550042</v>
      </c>
      <c r="B84" s="40" t="s">
        <v>55</v>
      </c>
      <c r="C84" s="41" t="s">
        <v>196</v>
      </c>
      <c r="D84" s="40" t="s">
        <v>197</v>
      </c>
      <c r="E84" s="39" t="s">
        <v>51</v>
      </c>
      <c r="F84" s="40" t="s">
        <v>67</v>
      </c>
      <c r="G84" s="40" t="s">
        <v>39</v>
      </c>
      <c r="H84" s="43" t="s">
        <v>86</v>
      </c>
      <c r="I84" s="44">
        <v>25000</v>
      </c>
      <c r="J84" s="39" t="s">
        <v>34</v>
      </c>
      <c r="K84" s="44">
        <v>140</v>
      </c>
      <c r="L84" s="49">
        <v>3500000</v>
      </c>
      <c r="M84" s="48"/>
      <c r="N84" s="48">
        <v>3500000</v>
      </c>
      <c r="O84" s="48"/>
      <c r="P84" s="48">
        <v>3500000</v>
      </c>
      <c r="Q84" s="48"/>
      <c r="R84" s="48"/>
      <c r="S84" s="48"/>
      <c r="T84" s="48">
        <v>0</v>
      </c>
      <c r="U84" s="48"/>
      <c r="V84" s="48"/>
      <c r="W84" s="48"/>
      <c r="X84" s="48">
        <v>0</v>
      </c>
      <c r="Y84" s="48"/>
      <c r="Z84" s="48"/>
      <c r="AA84" s="48"/>
      <c r="AB84" s="48">
        <v>0</v>
      </c>
    </row>
    <row r="85" spans="1:28" ht="21" x14ac:dyDescent="0.35">
      <c r="A85" s="39">
        <v>221440155</v>
      </c>
      <c r="B85" s="60" t="s">
        <v>35</v>
      </c>
      <c r="C85" s="41" t="s">
        <v>198</v>
      </c>
      <c r="D85" s="40" t="s">
        <v>199</v>
      </c>
      <c r="E85" s="61" t="s">
        <v>31</v>
      </c>
      <c r="F85" s="40" t="s">
        <v>117</v>
      </c>
      <c r="G85" s="60" t="s">
        <v>32</v>
      </c>
      <c r="H85" s="43" t="s">
        <v>33</v>
      </c>
      <c r="I85" s="62">
        <v>380</v>
      </c>
      <c r="J85" s="61" t="s">
        <v>200</v>
      </c>
      <c r="K85" s="62">
        <v>900</v>
      </c>
      <c r="L85" s="49">
        <v>3420000</v>
      </c>
      <c r="M85" s="48">
        <v>342000</v>
      </c>
      <c r="N85" s="48">
        <v>342000</v>
      </c>
      <c r="O85" s="48">
        <v>342000</v>
      </c>
      <c r="P85" s="48">
        <v>1026000</v>
      </c>
      <c r="Q85" s="48">
        <v>342000</v>
      </c>
      <c r="R85" s="48">
        <v>342000</v>
      </c>
      <c r="S85" s="48">
        <v>342000</v>
      </c>
      <c r="T85" s="48">
        <v>1026000</v>
      </c>
      <c r="U85" s="48">
        <v>342000</v>
      </c>
      <c r="V85" s="48">
        <v>342000</v>
      </c>
      <c r="W85" s="48">
        <v>342000</v>
      </c>
      <c r="X85" s="48">
        <v>1026000</v>
      </c>
      <c r="Y85" s="48">
        <v>342000</v>
      </c>
      <c r="Z85" s="48"/>
      <c r="AA85" s="48"/>
      <c r="AB85" s="48">
        <v>342000</v>
      </c>
    </row>
    <row r="86" spans="1:28" ht="21" x14ac:dyDescent="0.35">
      <c r="A86" s="39">
        <v>221640026</v>
      </c>
      <c r="B86" s="40" t="s">
        <v>28</v>
      </c>
      <c r="C86" s="41" t="s">
        <v>201</v>
      </c>
      <c r="D86" s="40" t="s">
        <v>202</v>
      </c>
      <c r="E86" s="39" t="s">
        <v>31</v>
      </c>
      <c r="F86" s="64" t="s">
        <v>153</v>
      </c>
      <c r="G86" s="40" t="s">
        <v>39</v>
      </c>
      <c r="H86" s="43" t="s">
        <v>86</v>
      </c>
      <c r="I86" s="44">
        <v>1</v>
      </c>
      <c r="J86" s="39" t="s">
        <v>34</v>
      </c>
      <c r="K86" s="44">
        <v>3413166</v>
      </c>
      <c r="L86" s="49">
        <v>3413166</v>
      </c>
      <c r="M86" s="48"/>
      <c r="N86" s="48"/>
      <c r="O86" s="48"/>
      <c r="P86" s="48">
        <v>0</v>
      </c>
      <c r="Q86" s="48"/>
      <c r="R86" s="48"/>
      <c r="S86" s="48"/>
      <c r="T86" s="48">
        <v>0</v>
      </c>
      <c r="U86" s="48">
        <v>682633.20000000007</v>
      </c>
      <c r="V86" s="48">
        <v>2730532.8000000003</v>
      </c>
      <c r="W86" s="48"/>
      <c r="X86" s="48">
        <v>3413166.0000000005</v>
      </c>
      <c r="Y86" s="48"/>
      <c r="Z86" s="48"/>
      <c r="AA86" s="48"/>
      <c r="AB86" s="48">
        <v>0</v>
      </c>
    </row>
    <row r="87" spans="1:28" ht="21" x14ac:dyDescent="0.35">
      <c r="A87" s="39">
        <v>223040001</v>
      </c>
      <c r="B87" s="60" t="s">
        <v>184</v>
      </c>
      <c r="C87" s="41" t="s">
        <v>203</v>
      </c>
      <c r="D87" s="40" t="s">
        <v>204</v>
      </c>
      <c r="E87" s="65" t="s">
        <v>31</v>
      </c>
      <c r="F87" s="40" t="s">
        <v>47</v>
      </c>
      <c r="G87" s="60" t="s">
        <v>32</v>
      </c>
      <c r="H87" s="43" t="s">
        <v>86</v>
      </c>
      <c r="I87" s="76">
        <v>1</v>
      </c>
      <c r="J87" s="39" t="s">
        <v>34</v>
      </c>
      <c r="K87" s="76" t="s">
        <v>205</v>
      </c>
      <c r="L87" s="49">
        <v>3314000</v>
      </c>
      <c r="M87" s="79" t="s">
        <v>206</v>
      </c>
      <c r="N87" s="79" t="s">
        <v>207</v>
      </c>
      <c r="O87" s="79" t="s">
        <v>207</v>
      </c>
      <c r="P87" s="48">
        <v>0</v>
      </c>
      <c r="Q87" s="79">
        <v>500000</v>
      </c>
      <c r="R87" s="79">
        <v>450000</v>
      </c>
      <c r="S87" s="79">
        <v>450000</v>
      </c>
      <c r="T87" s="48">
        <v>1400000</v>
      </c>
      <c r="U87" s="79">
        <v>350000</v>
      </c>
      <c r="V87" s="79">
        <v>350000</v>
      </c>
      <c r="W87" s="79">
        <v>314000</v>
      </c>
      <c r="X87" s="48">
        <v>1014000</v>
      </c>
      <c r="Y87" s="79">
        <v>300000</v>
      </c>
      <c r="Z87" s="79">
        <v>300000</v>
      </c>
      <c r="AA87" s="79">
        <v>300000</v>
      </c>
      <c r="AB87" s="48">
        <v>900000</v>
      </c>
    </row>
    <row r="88" spans="1:28" x14ac:dyDescent="0.35">
      <c r="A88" s="39">
        <v>222150020</v>
      </c>
      <c r="B88" s="45" t="s">
        <v>71</v>
      </c>
      <c r="C88" s="45" t="s">
        <v>208</v>
      </c>
      <c r="D88" s="68" t="s">
        <v>209</v>
      </c>
      <c r="E88" s="69" t="s">
        <v>51</v>
      </c>
      <c r="F88" s="68" t="s">
        <v>94</v>
      </c>
      <c r="G88" s="68" t="s">
        <v>39</v>
      </c>
      <c r="H88" s="43" t="s">
        <v>86</v>
      </c>
      <c r="I88" s="66">
        <v>50</v>
      </c>
      <c r="J88" s="45" t="s">
        <v>34</v>
      </c>
      <c r="K88" s="67">
        <v>128000</v>
      </c>
      <c r="L88" s="49">
        <v>3200000</v>
      </c>
      <c r="M88" s="71"/>
      <c r="N88" s="71">
        <v>3200000</v>
      </c>
      <c r="O88" s="71"/>
      <c r="P88" s="48">
        <v>3200000</v>
      </c>
      <c r="Q88" s="71"/>
      <c r="R88" s="71"/>
      <c r="S88" s="71"/>
      <c r="T88" s="48">
        <v>0</v>
      </c>
      <c r="U88" s="71"/>
      <c r="V88" s="71"/>
      <c r="W88" s="71"/>
      <c r="X88" s="48">
        <v>0</v>
      </c>
      <c r="Y88" s="71"/>
      <c r="Z88" s="71"/>
      <c r="AA88" s="71"/>
      <c r="AB88" s="48">
        <v>0</v>
      </c>
    </row>
    <row r="89" spans="1:28" ht="21" x14ac:dyDescent="0.35">
      <c r="A89" s="39">
        <v>221040001</v>
      </c>
      <c r="B89" s="45" t="s">
        <v>210</v>
      </c>
      <c r="C89" s="41" t="s">
        <v>118</v>
      </c>
      <c r="D89" s="40" t="s">
        <v>211</v>
      </c>
      <c r="E89" s="39" t="s">
        <v>31</v>
      </c>
      <c r="F89" s="40" t="s">
        <v>47</v>
      </c>
      <c r="G89" s="40" t="s">
        <v>32</v>
      </c>
      <c r="H89" s="43" t="s">
        <v>86</v>
      </c>
      <c r="I89" s="44">
        <v>1</v>
      </c>
      <c r="J89" s="39" t="s">
        <v>34</v>
      </c>
      <c r="K89" s="44">
        <v>3115200</v>
      </c>
      <c r="L89" s="49">
        <v>3115200</v>
      </c>
      <c r="M89" s="48">
        <v>259600</v>
      </c>
      <c r="N89" s="48">
        <v>259600</v>
      </c>
      <c r="O89" s="48">
        <v>259600</v>
      </c>
      <c r="P89" s="48">
        <v>778800</v>
      </c>
      <c r="Q89" s="48">
        <v>259600</v>
      </c>
      <c r="R89" s="48">
        <v>259600</v>
      </c>
      <c r="S89" s="48">
        <v>259600</v>
      </c>
      <c r="T89" s="48">
        <v>778800</v>
      </c>
      <c r="U89" s="48">
        <v>259600</v>
      </c>
      <c r="V89" s="48">
        <v>259600</v>
      </c>
      <c r="W89" s="48">
        <v>259600</v>
      </c>
      <c r="X89" s="48">
        <v>778800</v>
      </c>
      <c r="Y89" s="48">
        <v>259600</v>
      </c>
      <c r="Z89" s="48">
        <v>259600</v>
      </c>
      <c r="AA89" s="48">
        <v>259600</v>
      </c>
      <c r="AB89" s="48">
        <v>778800</v>
      </c>
    </row>
    <row r="90" spans="1:28" ht="21" x14ac:dyDescent="0.35">
      <c r="A90" s="39">
        <v>220840015</v>
      </c>
      <c r="B90" s="40" t="s">
        <v>95</v>
      </c>
      <c r="C90" s="41" t="s">
        <v>118</v>
      </c>
      <c r="D90" s="40" t="s">
        <v>212</v>
      </c>
      <c r="E90" s="39" t="s">
        <v>31</v>
      </c>
      <c r="F90" s="40" t="s">
        <v>47</v>
      </c>
      <c r="G90" s="40" t="s">
        <v>32</v>
      </c>
      <c r="H90" s="43" t="s">
        <v>86</v>
      </c>
      <c r="I90" s="44">
        <v>1</v>
      </c>
      <c r="J90" s="39" t="s">
        <v>34</v>
      </c>
      <c r="K90" s="44">
        <v>3000000</v>
      </c>
      <c r="L90" s="49">
        <v>3000000</v>
      </c>
      <c r="M90" s="48">
        <v>250000</v>
      </c>
      <c r="N90" s="48">
        <v>250000</v>
      </c>
      <c r="O90" s="48">
        <v>250000</v>
      </c>
      <c r="P90" s="48">
        <v>750000</v>
      </c>
      <c r="Q90" s="48">
        <v>250000</v>
      </c>
      <c r="R90" s="48">
        <v>250000</v>
      </c>
      <c r="S90" s="48">
        <v>250000</v>
      </c>
      <c r="T90" s="48">
        <v>750000</v>
      </c>
      <c r="U90" s="48">
        <v>250000</v>
      </c>
      <c r="V90" s="48">
        <v>250000</v>
      </c>
      <c r="W90" s="48">
        <v>250000</v>
      </c>
      <c r="X90" s="48">
        <v>750000</v>
      </c>
      <c r="Y90" s="48">
        <v>250000</v>
      </c>
      <c r="Z90" s="48">
        <v>250000</v>
      </c>
      <c r="AA90" s="48">
        <v>250000</v>
      </c>
      <c r="AB90" s="48">
        <v>750000</v>
      </c>
    </row>
    <row r="91" spans="1:28" ht="21" x14ac:dyDescent="0.35">
      <c r="A91" s="39">
        <v>221440156</v>
      </c>
      <c r="B91" s="60" t="s">
        <v>35</v>
      </c>
      <c r="C91" s="41" t="s">
        <v>198</v>
      </c>
      <c r="D91" s="40" t="s">
        <v>213</v>
      </c>
      <c r="E91" s="61" t="s">
        <v>31</v>
      </c>
      <c r="F91" s="40" t="s">
        <v>117</v>
      </c>
      <c r="G91" s="60" t="s">
        <v>39</v>
      </c>
      <c r="H91" s="43" t="s">
        <v>33</v>
      </c>
      <c r="I91" s="62">
        <v>1200</v>
      </c>
      <c r="J91" s="61" t="s">
        <v>200</v>
      </c>
      <c r="K91" s="62">
        <v>250</v>
      </c>
      <c r="L91" s="49">
        <v>3000000</v>
      </c>
      <c r="M91" s="48">
        <v>300000</v>
      </c>
      <c r="N91" s="48">
        <v>300000</v>
      </c>
      <c r="O91" s="48">
        <v>300000</v>
      </c>
      <c r="P91" s="48">
        <v>900000</v>
      </c>
      <c r="Q91" s="48">
        <v>300000</v>
      </c>
      <c r="R91" s="48">
        <v>300000</v>
      </c>
      <c r="S91" s="48">
        <v>300000</v>
      </c>
      <c r="T91" s="48">
        <v>900000</v>
      </c>
      <c r="U91" s="48">
        <v>300000</v>
      </c>
      <c r="V91" s="48">
        <v>300000</v>
      </c>
      <c r="W91" s="48">
        <v>300000</v>
      </c>
      <c r="X91" s="48">
        <v>900000</v>
      </c>
      <c r="Y91" s="48">
        <v>300000</v>
      </c>
      <c r="Z91" s="48"/>
      <c r="AA91" s="48"/>
      <c r="AB91" s="48">
        <v>300000</v>
      </c>
    </row>
    <row r="92" spans="1:28" ht="31.5" x14ac:dyDescent="0.35">
      <c r="A92" s="39">
        <v>221740007</v>
      </c>
      <c r="B92" s="40" t="s">
        <v>187</v>
      </c>
      <c r="C92" s="41" t="s">
        <v>188</v>
      </c>
      <c r="D92" s="40" t="s">
        <v>214</v>
      </c>
      <c r="E92" s="39" t="s">
        <v>31</v>
      </c>
      <c r="F92" s="40" t="s">
        <v>47</v>
      </c>
      <c r="G92" s="40" t="s">
        <v>32</v>
      </c>
      <c r="H92" s="43" t="s">
        <v>86</v>
      </c>
      <c r="I92" s="44">
        <v>1</v>
      </c>
      <c r="J92" s="39" t="s">
        <v>34</v>
      </c>
      <c r="K92" s="44">
        <v>3000000</v>
      </c>
      <c r="L92" s="49">
        <v>3000000</v>
      </c>
      <c r="M92" s="48">
        <v>250000</v>
      </c>
      <c r="N92" s="48">
        <v>250000</v>
      </c>
      <c r="O92" s="48">
        <v>250000</v>
      </c>
      <c r="P92" s="48">
        <v>750000</v>
      </c>
      <c r="Q92" s="48">
        <v>250000</v>
      </c>
      <c r="R92" s="48">
        <v>250000</v>
      </c>
      <c r="S92" s="48">
        <v>250000</v>
      </c>
      <c r="T92" s="48">
        <v>750000</v>
      </c>
      <c r="U92" s="48">
        <v>250000</v>
      </c>
      <c r="V92" s="48">
        <v>250000</v>
      </c>
      <c r="W92" s="48">
        <v>250000</v>
      </c>
      <c r="X92" s="48">
        <v>750000</v>
      </c>
      <c r="Y92" s="48">
        <v>250000</v>
      </c>
      <c r="Z92" s="48">
        <v>250000</v>
      </c>
      <c r="AA92" s="48">
        <v>250000</v>
      </c>
      <c r="AB92" s="48">
        <v>750000</v>
      </c>
    </row>
    <row r="93" spans="1:28" ht="21" x14ac:dyDescent="0.35">
      <c r="A93" s="39">
        <v>222740001</v>
      </c>
      <c r="B93" s="68" t="s">
        <v>215</v>
      </c>
      <c r="C93" s="41" t="s">
        <v>216</v>
      </c>
      <c r="D93" s="40" t="s">
        <v>217</v>
      </c>
      <c r="E93" s="39" t="s">
        <v>31</v>
      </c>
      <c r="F93" s="64" t="s">
        <v>47</v>
      </c>
      <c r="G93" s="40" t="s">
        <v>32</v>
      </c>
      <c r="H93" s="43" t="s">
        <v>86</v>
      </c>
      <c r="I93" s="44">
        <v>12</v>
      </c>
      <c r="J93" s="80" t="s">
        <v>34</v>
      </c>
      <c r="K93" s="44">
        <v>700000</v>
      </c>
      <c r="L93" s="49">
        <v>3000000</v>
      </c>
      <c r="M93" s="48"/>
      <c r="N93" s="48"/>
      <c r="O93" s="48">
        <v>1000000</v>
      </c>
      <c r="P93" s="48">
        <v>1000000</v>
      </c>
      <c r="Q93" s="48"/>
      <c r="R93" s="48"/>
      <c r="S93" s="48">
        <v>1000000</v>
      </c>
      <c r="T93" s="48">
        <v>1000000</v>
      </c>
      <c r="U93" s="48"/>
      <c r="V93" s="48"/>
      <c r="W93" s="48"/>
      <c r="X93" s="48">
        <v>0</v>
      </c>
      <c r="Y93" s="48">
        <v>1000000</v>
      </c>
      <c r="Z93" s="48"/>
      <c r="AA93" s="48"/>
      <c r="AB93" s="48">
        <v>1000000</v>
      </c>
    </row>
    <row r="94" spans="1:28" ht="21" x14ac:dyDescent="0.35">
      <c r="A94" s="39">
        <v>221440036</v>
      </c>
      <c r="B94" s="60" t="s">
        <v>35</v>
      </c>
      <c r="C94" s="41" t="s">
        <v>218</v>
      </c>
      <c r="D94" s="40" t="s">
        <v>121</v>
      </c>
      <c r="E94" s="61" t="s">
        <v>31</v>
      </c>
      <c r="F94" s="40" t="s">
        <v>67</v>
      </c>
      <c r="G94" s="60" t="s">
        <v>39</v>
      </c>
      <c r="H94" s="43" t="s">
        <v>33</v>
      </c>
      <c r="I94" s="62">
        <v>112450</v>
      </c>
      <c r="J94" s="61" t="s">
        <v>219</v>
      </c>
      <c r="K94" s="62">
        <v>22</v>
      </c>
      <c r="L94" s="49">
        <v>2919201.9999999995</v>
      </c>
      <c r="M94" s="48">
        <v>243266.83333333328</v>
      </c>
      <c r="N94" s="48">
        <v>243266.83333333328</v>
      </c>
      <c r="O94" s="48">
        <v>243266.83333333328</v>
      </c>
      <c r="P94" s="48">
        <v>729800.49999999988</v>
      </c>
      <c r="Q94" s="48">
        <v>243266.83333333328</v>
      </c>
      <c r="R94" s="48">
        <v>243266.83333333328</v>
      </c>
      <c r="S94" s="48">
        <v>243266.83333333328</v>
      </c>
      <c r="T94" s="48">
        <v>729800.49999999988</v>
      </c>
      <c r="U94" s="48">
        <v>243266.83333333328</v>
      </c>
      <c r="V94" s="48">
        <v>243266.83333333328</v>
      </c>
      <c r="W94" s="48">
        <v>243266.83333333328</v>
      </c>
      <c r="X94" s="48">
        <v>729800.49999999988</v>
      </c>
      <c r="Y94" s="48">
        <v>243266.83333333328</v>
      </c>
      <c r="Z94" s="48">
        <v>243266.83333333328</v>
      </c>
      <c r="AA94" s="48">
        <v>243266.83333333328</v>
      </c>
      <c r="AB94" s="48">
        <v>729800.49999999988</v>
      </c>
    </row>
    <row r="95" spans="1:28" ht="21" x14ac:dyDescent="0.35">
      <c r="A95" s="39">
        <v>220840004</v>
      </c>
      <c r="B95" s="40" t="s">
        <v>95</v>
      </c>
      <c r="C95" s="41" t="s">
        <v>220</v>
      </c>
      <c r="D95" s="40" t="s">
        <v>221</v>
      </c>
      <c r="E95" s="39" t="s">
        <v>31</v>
      </c>
      <c r="F95" s="40" t="s">
        <v>47</v>
      </c>
      <c r="G95" s="40" t="s">
        <v>32</v>
      </c>
      <c r="H95" s="43" t="s">
        <v>86</v>
      </c>
      <c r="I95" s="44">
        <v>1</v>
      </c>
      <c r="J95" s="39" t="s">
        <v>34</v>
      </c>
      <c r="K95" s="44">
        <v>2900000</v>
      </c>
      <c r="L95" s="49">
        <v>2900000</v>
      </c>
      <c r="M95" s="48">
        <v>483333</v>
      </c>
      <c r="N95" s="48">
        <v>483333</v>
      </c>
      <c r="O95" s="48">
        <v>483333</v>
      </c>
      <c r="P95" s="48">
        <v>1449999</v>
      </c>
      <c r="Q95" s="48"/>
      <c r="R95" s="48"/>
      <c r="S95" s="48"/>
      <c r="T95" s="48">
        <v>0</v>
      </c>
      <c r="U95" s="48"/>
      <c r="V95" s="48">
        <v>483333</v>
      </c>
      <c r="W95" s="48"/>
      <c r="X95" s="48">
        <v>483333</v>
      </c>
      <c r="Y95" s="48">
        <v>483333</v>
      </c>
      <c r="Z95" s="48">
        <v>483335</v>
      </c>
      <c r="AA95" s="48"/>
      <c r="AB95" s="48">
        <v>966668</v>
      </c>
    </row>
    <row r="96" spans="1:28" ht="21" x14ac:dyDescent="0.35">
      <c r="A96" s="39">
        <v>221440091</v>
      </c>
      <c r="B96" s="60" t="s">
        <v>35</v>
      </c>
      <c r="C96" s="41" t="s">
        <v>222</v>
      </c>
      <c r="D96" s="40" t="s">
        <v>223</v>
      </c>
      <c r="E96" s="61" t="s">
        <v>31</v>
      </c>
      <c r="F96" s="40" t="s">
        <v>47</v>
      </c>
      <c r="G96" s="60" t="s">
        <v>32</v>
      </c>
      <c r="H96" s="43" t="s">
        <v>86</v>
      </c>
      <c r="I96" s="62">
        <v>40</v>
      </c>
      <c r="J96" s="61" t="s">
        <v>224</v>
      </c>
      <c r="K96" s="62">
        <v>1500</v>
      </c>
      <c r="L96" s="49">
        <v>2880000</v>
      </c>
      <c r="M96" s="48">
        <v>240000</v>
      </c>
      <c r="N96" s="48">
        <v>240000</v>
      </c>
      <c r="O96" s="48">
        <v>240000</v>
      </c>
      <c r="P96" s="48">
        <v>720000</v>
      </c>
      <c r="Q96" s="48">
        <v>240000</v>
      </c>
      <c r="R96" s="48">
        <v>240000</v>
      </c>
      <c r="S96" s="48">
        <v>240000</v>
      </c>
      <c r="T96" s="48">
        <v>720000</v>
      </c>
      <c r="U96" s="48">
        <v>240000</v>
      </c>
      <c r="V96" s="48">
        <v>240000</v>
      </c>
      <c r="W96" s="48">
        <v>240000</v>
      </c>
      <c r="X96" s="48">
        <v>720000</v>
      </c>
      <c r="Y96" s="48">
        <v>240000</v>
      </c>
      <c r="Z96" s="48">
        <v>240000</v>
      </c>
      <c r="AA96" s="48">
        <v>240000</v>
      </c>
      <c r="AB96" s="48">
        <v>720000</v>
      </c>
    </row>
    <row r="97" spans="1:28" ht="21" x14ac:dyDescent="0.35">
      <c r="A97" s="39">
        <v>222340003</v>
      </c>
      <c r="B97" s="40" t="s">
        <v>225</v>
      </c>
      <c r="C97" s="41" t="s">
        <v>72</v>
      </c>
      <c r="D97" s="40" t="s">
        <v>226</v>
      </c>
      <c r="E97" s="47" t="s">
        <v>31</v>
      </c>
      <c r="F97" s="40" t="s">
        <v>62</v>
      </c>
      <c r="G97" s="40" t="s">
        <v>32</v>
      </c>
      <c r="H97" s="43" t="s">
        <v>86</v>
      </c>
      <c r="I97" s="44">
        <v>1</v>
      </c>
      <c r="J97" s="39" t="s">
        <v>34</v>
      </c>
      <c r="K97" s="44">
        <v>2834400</v>
      </c>
      <c r="L97" s="49">
        <v>2834400</v>
      </c>
      <c r="M97" s="48"/>
      <c r="N97" s="48"/>
      <c r="O97" s="48"/>
      <c r="P97" s="48">
        <v>0</v>
      </c>
      <c r="Q97" s="48"/>
      <c r="R97" s="48">
        <v>2834400</v>
      </c>
      <c r="S97" s="48"/>
      <c r="T97" s="48">
        <v>2834400</v>
      </c>
      <c r="U97" s="48"/>
      <c r="V97" s="48"/>
      <c r="W97" s="48"/>
      <c r="X97" s="48">
        <v>0</v>
      </c>
      <c r="Y97" s="48"/>
      <c r="Z97" s="48"/>
      <c r="AA97" s="48"/>
      <c r="AB97" s="48">
        <v>0</v>
      </c>
    </row>
    <row r="98" spans="1:28" ht="31.5" x14ac:dyDescent="0.35">
      <c r="A98" s="39">
        <v>222140001</v>
      </c>
      <c r="B98" s="42" t="s">
        <v>71</v>
      </c>
      <c r="C98" s="46" t="s">
        <v>227</v>
      </c>
      <c r="D98" s="40" t="s">
        <v>228</v>
      </c>
      <c r="E98" s="39" t="s">
        <v>31</v>
      </c>
      <c r="F98" s="40" t="s">
        <v>94</v>
      </c>
      <c r="G98" s="40" t="s">
        <v>32</v>
      </c>
      <c r="H98" s="70" t="s">
        <v>86</v>
      </c>
      <c r="I98" s="66"/>
      <c r="J98" s="45"/>
      <c r="K98" s="67"/>
      <c r="L98" s="49">
        <v>2810000</v>
      </c>
      <c r="M98" s="48"/>
      <c r="N98" s="48"/>
      <c r="O98" s="48"/>
      <c r="P98" s="48">
        <v>0</v>
      </c>
      <c r="Q98" s="74">
        <v>2810000</v>
      </c>
      <c r="R98" s="48"/>
      <c r="S98" s="48"/>
      <c r="T98" s="48">
        <v>2810000</v>
      </c>
      <c r="U98" s="48"/>
      <c r="V98" s="48"/>
      <c r="W98" s="48"/>
      <c r="X98" s="48">
        <v>0</v>
      </c>
      <c r="Y98" s="48"/>
      <c r="Z98" s="48"/>
      <c r="AA98" s="48"/>
      <c r="AB98" s="48">
        <v>0</v>
      </c>
    </row>
    <row r="99" spans="1:28" ht="42" x14ac:dyDescent="0.35">
      <c r="A99" s="39">
        <v>221640010</v>
      </c>
      <c r="B99" s="42" t="s">
        <v>28</v>
      </c>
      <c r="C99" s="46" t="s">
        <v>229</v>
      </c>
      <c r="D99" s="41" t="s">
        <v>230</v>
      </c>
      <c r="E99" s="47" t="s">
        <v>31</v>
      </c>
      <c r="F99" s="64" t="s">
        <v>47</v>
      </c>
      <c r="G99" s="68" t="s">
        <v>39</v>
      </c>
      <c r="H99" s="43" t="s">
        <v>86</v>
      </c>
      <c r="I99" s="66"/>
      <c r="J99" s="45"/>
      <c r="K99" s="67"/>
      <c r="L99" s="49">
        <v>2800000</v>
      </c>
      <c r="M99" s="48"/>
      <c r="N99" s="48"/>
      <c r="O99" s="48"/>
      <c r="P99" s="48">
        <v>0</v>
      </c>
      <c r="Q99" s="48"/>
      <c r="R99" s="48"/>
      <c r="S99" s="48"/>
      <c r="T99" s="48">
        <v>0</v>
      </c>
      <c r="U99" s="48"/>
      <c r="V99" s="48"/>
      <c r="W99" s="48"/>
      <c r="X99" s="48">
        <v>0</v>
      </c>
      <c r="Y99" s="48"/>
      <c r="Z99" s="48"/>
      <c r="AA99" s="75">
        <v>2800000</v>
      </c>
      <c r="AB99" s="48">
        <v>2800000</v>
      </c>
    </row>
    <row r="100" spans="1:28" ht="21" x14ac:dyDescent="0.35">
      <c r="A100" s="39">
        <v>221440013</v>
      </c>
      <c r="B100" s="60" t="s">
        <v>35</v>
      </c>
      <c r="C100" s="41" t="s">
        <v>231</v>
      </c>
      <c r="D100" s="40" t="s">
        <v>232</v>
      </c>
      <c r="E100" s="61" t="s">
        <v>31</v>
      </c>
      <c r="F100" s="64" t="s">
        <v>117</v>
      </c>
      <c r="G100" s="60" t="s">
        <v>39</v>
      </c>
      <c r="H100" s="43" t="s">
        <v>86</v>
      </c>
      <c r="I100" s="62">
        <v>12</v>
      </c>
      <c r="J100" s="61" t="s">
        <v>158</v>
      </c>
      <c r="K100" s="62">
        <v>225000</v>
      </c>
      <c r="L100" s="49">
        <v>2700000</v>
      </c>
      <c r="M100" s="48">
        <v>225000</v>
      </c>
      <c r="N100" s="48">
        <v>225000</v>
      </c>
      <c r="O100" s="48">
        <v>225000</v>
      </c>
      <c r="P100" s="48">
        <v>675000</v>
      </c>
      <c r="Q100" s="48">
        <v>225000</v>
      </c>
      <c r="R100" s="48">
        <v>225000</v>
      </c>
      <c r="S100" s="48">
        <v>225000</v>
      </c>
      <c r="T100" s="48">
        <v>675000</v>
      </c>
      <c r="U100" s="48">
        <v>225000</v>
      </c>
      <c r="V100" s="48">
        <v>225000</v>
      </c>
      <c r="W100" s="48">
        <v>225000</v>
      </c>
      <c r="X100" s="48">
        <v>675000</v>
      </c>
      <c r="Y100" s="48">
        <v>225000</v>
      </c>
      <c r="Z100" s="48">
        <v>225000</v>
      </c>
      <c r="AA100" s="48">
        <v>225000</v>
      </c>
      <c r="AB100" s="48">
        <v>675000</v>
      </c>
    </row>
    <row r="101" spans="1:28" ht="21" x14ac:dyDescent="0.35">
      <c r="A101" s="39">
        <v>222150022</v>
      </c>
      <c r="B101" s="45" t="s">
        <v>71</v>
      </c>
      <c r="C101" s="45" t="s">
        <v>233</v>
      </c>
      <c r="D101" s="68" t="s">
        <v>234</v>
      </c>
      <c r="E101" s="69" t="s">
        <v>51</v>
      </c>
      <c r="F101" s="68" t="s">
        <v>94</v>
      </c>
      <c r="G101" s="68" t="s">
        <v>39</v>
      </c>
      <c r="H101" s="70" t="s">
        <v>86</v>
      </c>
      <c r="I101" s="66">
        <v>260</v>
      </c>
      <c r="J101" s="45" t="s">
        <v>34</v>
      </c>
      <c r="K101" s="67">
        <v>10000</v>
      </c>
      <c r="L101" s="49">
        <v>2600000</v>
      </c>
      <c r="M101" s="71"/>
      <c r="N101" s="71">
        <v>2600000</v>
      </c>
      <c r="O101" s="71"/>
      <c r="P101" s="48">
        <v>2600000</v>
      </c>
      <c r="Q101" s="71"/>
      <c r="R101" s="71"/>
      <c r="S101" s="71"/>
      <c r="T101" s="48">
        <v>0</v>
      </c>
      <c r="U101" s="71"/>
      <c r="V101" s="71"/>
      <c r="W101" s="71"/>
      <c r="X101" s="48">
        <v>0</v>
      </c>
      <c r="Y101" s="71"/>
      <c r="Z101" s="71"/>
      <c r="AA101" s="71"/>
      <c r="AB101" s="48">
        <v>0</v>
      </c>
    </row>
    <row r="102" spans="1:28" ht="42" x14ac:dyDescent="0.35">
      <c r="A102" s="39">
        <v>220340002</v>
      </c>
      <c r="B102" s="40" t="s">
        <v>162</v>
      </c>
      <c r="C102" s="41" t="s">
        <v>235</v>
      </c>
      <c r="D102" s="40" t="s">
        <v>236</v>
      </c>
      <c r="E102" s="39" t="s">
        <v>31</v>
      </c>
      <c r="F102" s="40" t="s">
        <v>47</v>
      </c>
      <c r="G102" s="40" t="s">
        <v>32</v>
      </c>
      <c r="H102" s="43" t="s">
        <v>86</v>
      </c>
      <c r="I102" s="44">
        <v>1</v>
      </c>
      <c r="J102" s="39" t="s">
        <v>34</v>
      </c>
      <c r="K102" s="44">
        <v>2500000</v>
      </c>
      <c r="L102" s="49">
        <v>2500000</v>
      </c>
      <c r="M102" s="48"/>
      <c r="N102" s="48">
        <v>1000000</v>
      </c>
      <c r="O102" s="48"/>
      <c r="P102" s="48">
        <v>1000000</v>
      </c>
      <c r="Q102" s="48">
        <v>1000000</v>
      </c>
      <c r="R102" s="48"/>
      <c r="S102" s="48"/>
      <c r="T102" s="48">
        <v>1000000</v>
      </c>
      <c r="U102" s="48"/>
      <c r="V102" s="48"/>
      <c r="W102" s="48">
        <v>500000</v>
      </c>
      <c r="X102" s="48">
        <v>500000</v>
      </c>
      <c r="Y102" s="48"/>
      <c r="Z102" s="48"/>
      <c r="AA102" s="48"/>
      <c r="AB102" s="48">
        <v>0</v>
      </c>
    </row>
    <row r="103" spans="1:28" ht="42" x14ac:dyDescent="0.35">
      <c r="A103" s="39">
        <v>220340003</v>
      </c>
      <c r="B103" s="40" t="s">
        <v>162</v>
      </c>
      <c r="C103" s="41" t="s">
        <v>237</v>
      </c>
      <c r="D103" s="40" t="s">
        <v>238</v>
      </c>
      <c r="E103" s="39" t="s">
        <v>31</v>
      </c>
      <c r="F103" s="40" t="s">
        <v>47</v>
      </c>
      <c r="G103" s="40" t="s">
        <v>32</v>
      </c>
      <c r="H103" s="43" t="s">
        <v>86</v>
      </c>
      <c r="I103" s="44">
        <v>1</v>
      </c>
      <c r="J103" s="39" t="s">
        <v>34</v>
      </c>
      <c r="K103" s="44">
        <v>2500000</v>
      </c>
      <c r="L103" s="49">
        <v>2500000</v>
      </c>
      <c r="M103" s="48"/>
      <c r="N103" s="48"/>
      <c r="O103" s="48">
        <v>1000000</v>
      </c>
      <c r="P103" s="48">
        <v>1000000</v>
      </c>
      <c r="Q103" s="48"/>
      <c r="R103" s="48"/>
      <c r="S103" s="48">
        <v>1000000</v>
      </c>
      <c r="T103" s="48">
        <v>1000000</v>
      </c>
      <c r="U103" s="48"/>
      <c r="V103" s="48"/>
      <c r="W103" s="48">
        <v>500000</v>
      </c>
      <c r="X103" s="48">
        <v>500000</v>
      </c>
      <c r="Y103" s="48"/>
      <c r="Z103" s="48"/>
      <c r="AA103" s="48"/>
      <c r="AB103" s="48">
        <v>0</v>
      </c>
    </row>
    <row r="104" spans="1:28" ht="42" x14ac:dyDescent="0.35">
      <c r="A104" s="39">
        <v>220340004</v>
      </c>
      <c r="B104" s="40" t="s">
        <v>162</v>
      </c>
      <c r="C104" s="41" t="s">
        <v>237</v>
      </c>
      <c r="D104" s="40" t="s">
        <v>239</v>
      </c>
      <c r="E104" s="39" t="s">
        <v>31</v>
      </c>
      <c r="F104" s="40" t="s">
        <v>47</v>
      </c>
      <c r="G104" s="40" t="s">
        <v>32</v>
      </c>
      <c r="H104" s="43" t="s">
        <v>86</v>
      </c>
      <c r="I104" s="44">
        <v>1</v>
      </c>
      <c r="J104" s="39" t="s">
        <v>34</v>
      </c>
      <c r="K104" s="44">
        <v>2500000</v>
      </c>
      <c r="L104" s="49">
        <v>2500000</v>
      </c>
      <c r="M104" s="48"/>
      <c r="N104" s="48"/>
      <c r="O104" s="48"/>
      <c r="P104" s="48">
        <v>0</v>
      </c>
      <c r="Q104" s="48"/>
      <c r="R104" s="48">
        <v>1000000</v>
      </c>
      <c r="S104" s="48"/>
      <c r="T104" s="48">
        <v>1000000</v>
      </c>
      <c r="U104" s="48">
        <v>1000000</v>
      </c>
      <c r="V104" s="48"/>
      <c r="W104" s="48">
        <v>500000</v>
      </c>
      <c r="X104" s="48">
        <v>1500000</v>
      </c>
      <c r="Y104" s="48"/>
      <c r="Z104" s="48"/>
      <c r="AA104" s="48"/>
      <c r="AB104" s="48">
        <v>0</v>
      </c>
    </row>
    <row r="105" spans="1:28" ht="42" x14ac:dyDescent="0.35">
      <c r="A105" s="39">
        <v>220340005</v>
      </c>
      <c r="B105" s="42" t="s">
        <v>240</v>
      </c>
      <c r="C105" s="46" t="s">
        <v>241</v>
      </c>
      <c r="D105" s="40" t="s">
        <v>242</v>
      </c>
      <c r="E105" s="39" t="s">
        <v>31</v>
      </c>
      <c r="F105" s="40" t="s">
        <v>47</v>
      </c>
      <c r="G105" s="40" t="s">
        <v>32</v>
      </c>
      <c r="H105" s="43" t="s">
        <v>86</v>
      </c>
      <c r="I105" s="66"/>
      <c r="J105" s="45"/>
      <c r="K105" s="67"/>
      <c r="L105" s="49">
        <v>2500000</v>
      </c>
      <c r="M105" s="48"/>
      <c r="N105" s="48"/>
      <c r="O105" s="48"/>
      <c r="P105" s="48">
        <v>0</v>
      </c>
      <c r="Q105" s="48"/>
      <c r="R105" s="48"/>
      <c r="S105" s="48"/>
      <c r="T105" s="48">
        <v>0</v>
      </c>
      <c r="U105" s="48"/>
      <c r="V105" s="48"/>
      <c r="W105" s="81">
        <v>2500000</v>
      </c>
      <c r="X105" s="48">
        <v>2500000</v>
      </c>
      <c r="Y105" s="48"/>
      <c r="Z105" s="48"/>
      <c r="AA105" s="48"/>
      <c r="AB105" s="48">
        <v>0</v>
      </c>
    </row>
    <row r="106" spans="1:28" ht="52.5" x14ac:dyDescent="0.35">
      <c r="A106" s="39">
        <v>220340008</v>
      </c>
      <c r="B106" s="42" t="s">
        <v>240</v>
      </c>
      <c r="C106" s="46" t="s">
        <v>243</v>
      </c>
      <c r="D106" s="40" t="s">
        <v>244</v>
      </c>
      <c r="E106" s="39" t="s">
        <v>31</v>
      </c>
      <c r="F106" s="40" t="s">
        <v>47</v>
      </c>
      <c r="G106" s="40" t="s">
        <v>32</v>
      </c>
      <c r="H106" s="43" t="s">
        <v>86</v>
      </c>
      <c r="I106" s="66"/>
      <c r="J106" s="45"/>
      <c r="K106" s="67"/>
      <c r="L106" s="49">
        <v>2500000</v>
      </c>
      <c r="M106" s="48"/>
      <c r="N106" s="48"/>
      <c r="O106" s="48"/>
      <c r="P106" s="48">
        <v>0</v>
      </c>
      <c r="Q106" s="48"/>
      <c r="R106" s="48"/>
      <c r="S106" s="48"/>
      <c r="T106" s="48">
        <v>0</v>
      </c>
      <c r="U106" s="48"/>
      <c r="V106" s="48"/>
      <c r="W106" s="81">
        <v>2500000</v>
      </c>
      <c r="X106" s="48">
        <v>2500000</v>
      </c>
      <c r="Y106" s="48"/>
      <c r="Z106" s="48"/>
      <c r="AA106" s="48"/>
      <c r="AB106" s="48">
        <v>0</v>
      </c>
    </row>
    <row r="107" spans="1:28" ht="42" x14ac:dyDescent="0.35">
      <c r="A107" s="39">
        <v>220340009</v>
      </c>
      <c r="B107" s="42" t="s">
        <v>240</v>
      </c>
      <c r="C107" s="46" t="s">
        <v>243</v>
      </c>
      <c r="D107" s="40" t="s">
        <v>245</v>
      </c>
      <c r="E107" s="39" t="s">
        <v>31</v>
      </c>
      <c r="F107" s="40" t="s">
        <v>47</v>
      </c>
      <c r="G107" s="40" t="s">
        <v>32</v>
      </c>
      <c r="H107" s="43" t="s">
        <v>86</v>
      </c>
      <c r="I107" s="66"/>
      <c r="J107" s="45"/>
      <c r="K107" s="67"/>
      <c r="L107" s="49">
        <v>2500000</v>
      </c>
      <c r="M107" s="48"/>
      <c r="N107" s="48"/>
      <c r="O107" s="48"/>
      <c r="P107" s="48">
        <v>0</v>
      </c>
      <c r="Q107" s="48"/>
      <c r="R107" s="48"/>
      <c r="S107" s="48"/>
      <c r="T107" s="48">
        <v>0</v>
      </c>
      <c r="U107" s="48"/>
      <c r="V107" s="48"/>
      <c r="W107" s="81">
        <v>2500000</v>
      </c>
      <c r="X107" s="48">
        <v>2500000</v>
      </c>
      <c r="Y107" s="48"/>
      <c r="Z107" s="48"/>
      <c r="AA107" s="48"/>
      <c r="AB107" s="48">
        <v>0</v>
      </c>
    </row>
    <row r="108" spans="1:28" ht="31.5" x14ac:dyDescent="0.35">
      <c r="A108" s="39">
        <v>220840012</v>
      </c>
      <c r="B108" s="40" t="s">
        <v>95</v>
      </c>
      <c r="C108" s="41" t="s">
        <v>216</v>
      </c>
      <c r="D108" s="40" t="s">
        <v>246</v>
      </c>
      <c r="E108" s="39" t="s">
        <v>31</v>
      </c>
      <c r="F108" s="64" t="s">
        <v>47</v>
      </c>
      <c r="G108" s="40" t="s">
        <v>32</v>
      </c>
      <c r="H108" s="43" t="s">
        <v>247</v>
      </c>
      <c r="I108" s="44">
        <v>1</v>
      </c>
      <c r="J108" s="39" t="s">
        <v>34</v>
      </c>
      <c r="K108" s="44">
        <v>1000000</v>
      </c>
      <c r="L108" s="49">
        <v>2500000</v>
      </c>
      <c r="M108" s="48"/>
      <c r="N108" s="48"/>
      <c r="O108" s="48"/>
      <c r="P108" s="48">
        <v>0</v>
      </c>
      <c r="Q108" s="48">
        <v>1500000</v>
      </c>
      <c r="R108" s="48"/>
      <c r="S108" s="48"/>
      <c r="T108" s="48">
        <v>1500000</v>
      </c>
      <c r="U108" s="48"/>
      <c r="V108" s="48">
        <v>1000000</v>
      </c>
      <c r="W108" s="48"/>
      <c r="X108" s="48">
        <v>1000000</v>
      </c>
      <c r="Y108" s="48"/>
      <c r="Z108" s="48"/>
      <c r="AA108" s="48"/>
      <c r="AB108" s="48">
        <v>0</v>
      </c>
    </row>
    <row r="109" spans="1:28" ht="21" x14ac:dyDescent="0.35">
      <c r="A109" s="39">
        <v>221240006</v>
      </c>
      <c r="B109" s="40" t="s">
        <v>52</v>
      </c>
      <c r="C109" s="41" t="s">
        <v>148</v>
      </c>
      <c r="D109" s="40" t="s">
        <v>248</v>
      </c>
      <c r="E109" s="39" t="s">
        <v>31</v>
      </c>
      <c r="F109" s="40" t="s">
        <v>47</v>
      </c>
      <c r="G109" s="40" t="s">
        <v>32</v>
      </c>
      <c r="H109" s="43" t="s">
        <v>86</v>
      </c>
      <c r="I109" s="44">
        <v>1</v>
      </c>
      <c r="J109" s="39"/>
      <c r="K109" s="44">
        <v>2500000</v>
      </c>
      <c r="L109" s="49">
        <v>2500000</v>
      </c>
      <c r="M109" s="48">
        <v>208333.33333333334</v>
      </c>
      <c r="N109" s="48">
        <v>208333.33333333334</v>
      </c>
      <c r="O109" s="48">
        <v>208333.33333333334</v>
      </c>
      <c r="P109" s="48">
        <v>625000</v>
      </c>
      <c r="Q109" s="48">
        <v>208333.33333333334</v>
      </c>
      <c r="R109" s="48">
        <v>208333.33333333334</v>
      </c>
      <c r="S109" s="48">
        <v>208333.33333333334</v>
      </c>
      <c r="T109" s="48">
        <v>625000</v>
      </c>
      <c r="U109" s="48">
        <v>208333.33333333334</v>
      </c>
      <c r="V109" s="48">
        <v>208333.33333333334</v>
      </c>
      <c r="W109" s="48">
        <v>208333.33333333334</v>
      </c>
      <c r="X109" s="48">
        <v>625000</v>
      </c>
      <c r="Y109" s="48">
        <v>208333.33333333334</v>
      </c>
      <c r="Z109" s="48">
        <v>208333.33333333334</v>
      </c>
      <c r="AA109" s="48">
        <v>208333.33333333334</v>
      </c>
      <c r="AB109" s="48">
        <v>625000</v>
      </c>
    </row>
    <row r="110" spans="1:28" ht="21" x14ac:dyDescent="0.35">
      <c r="A110" s="39">
        <v>221440014</v>
      </c>
      <c r="B110" s="60" t="s">
        <v>35</v>
      </c>
      <c r="C110" s="41" t="s">
        <v>118</v>
      </c>
      <c r="D110" s="40" t="s">
        <v>249</v>
      </c>
      <c r="E110" s="61" t="s">
        <v>31</v>
      </c>
      <c r="F110" s="40" t="s">
        <v>47</v>
      </c>
      <c r="G110" s="60" t="s">
        <v>32</v>
      </c>
      <c r="H110" s="43" t="s">
        <v>33</v>
      </c>
      <c r="I110" s="76">
        <v>10</v>
      </c>
      <c r="J110" s="61" t="s">
        <v>169</v>
      </c>
      <c r="K110" s="76">
        <v>250000</v>
      </c>
      <c r="L110" s="49">
        <v>2500000</v>
      </c>
      <c r="M110" s="48">
        <v>250000</v>
      </c>
      <c r="N110" s="48">
        <v>250000</v>
      </c>
      <c r="O110" s="48">
        <v>250000</v>
      </c>
      <c r="P110" s="48">
        <v>750000</v>
      </c>
      <c r="Q110" s="48">
        <v>250000</v>
      </c>
      <c r="R110" s="48">
        <v>250000</v>
      </c>
      <c r="S110" s="48">
        <v>250000</v>
      </c>
      <c r="T110" s="48">
        <v>750000</v>
      </c>
      <c r="U110" s="48">
        <v>250000</v>
      </c>
      <c r="V110" s="48">
        <v>250000</v>
      </c>
      <c r="W110" s="48">
        <v>250000</v>
      </c>
      <c r="X110" s="48">
        <v>750000</v>
      </c>
      <c r="Y110" s="48">
        <v>250000</v>
      </c>
      <c r="Z110" s="48"/>
      <c r="AA110" s="48"/>
      <c r="AB110" s="48">
        <v>250000</v>
      </c>
    </row>
    <row r="111" spans="1:28" ht="63" x14ac:dyDescent="0.35">
      <c r="A111" s="39">
        <v>221640025</v>
      </c>
      <c r="B111" s="40" t="s">
        <v>28</v>
      </c>
      <c r="C111" s="41" t="s">
        <v>250</v>
      </c>
      <c r="D111" s="40" t="s">
        <v>251</v>
      </c>
      <c r="E111" s="39" t="s">
        <v>31</v>
      </c>
      <c r="F111" s="64" t="s">
        <v>47</v>
      </c>
      <c r="G111" s="40" t="s">
        <v>32</v>
      </c>
      <c r="H111" s="43" t="s">
        <v>86</v>
      </c>
      <c r="I111" s="44">
        <v>1</v>
      </c>
      <c r="J111" s="39" t="s">
        <v>34</v>
      </c>
      <c r="K111" s="44">
        <v>2500000</v>
      </c>
      <c r="L111" s="49">
        <v>2500000</v>
      </c>
      <c r="M111" s="48"/>
      <c r="N111" s="48"/>
      <c r="O111" s="48">
        <v>250000</v>
      </c>
      <c r="P111" s="48">
        <v>250000</v>
      </c>
      <c r="Q111" s="48">
        <v>250000</v>
      </c>
      <c r="R111" s="48">
        <v>250000</v>
      </c>
      <c r="S111" s="48">
        <v>250000</v>
      </c>
      <c r="T111" s="48">
        <v>750000</v>
      </c>
      <c r="U111" s="48">
        <v>250000</v>
      </c>
      <c r="V111" s="48">
        <v>250000</v>
      </c>
      <c r="W111" s="48">
        <v>250000</v>
      </c>
      <c r="X111" s="48">
        <v>750000</v>
      </c>
      <c r="Y111" s="48">
        <v>250000</v>
      </c>
      <c r="Z111" s="48">
        <v>250000</v>
      </c>
      <c r="AA111" s="48">
        <v>250000</v>
      </c>
      <c r="AB111" s="48">
        <v>750000</v>
      </c>
    </row>
    <row r="112" spans="1:28" ht="21" x14ac:dyDescent="0.35">
      <c r="A112" s="39">
        <v>222140008</v>
      </c>
      <c r="B112" s="45" t="s">
        <v>71</v>
      </c>
      <c r="C112" s="45" t="s">
        <v>92</v>
      </c>
      <c r="D112" s="68" t="s">
        <v>252</v>
      </c>
      <c r="E112" s="69" t="s">
        <v>31</v>
      </c>
      <c r="F112" s="68" t="s">
        <v>94</v>
      </c>
      <c r="G112" s="68" t="s">
        <v>39</v>
      </c>
      <c r="H112" s="70" t="s">
        <v>86</v>
      </c>
      <c r="I112" s="66">
        <v>1</v>
      </c>
      <c r="J112" s="45" t="s">
        <v>34</v>
      </c>
      <c r="K112" s="67">
        <v>2500000</v>
      </c>
      <c r="L112" s="49">
        <v>2500000</v>
      </c>
      <c r="M112" s="71"/>
      <c r="N112" s="71"/>
      <c r="O112" s="71">
        <v>2500000</v>
      </c>
      <c r="P112" s="48">
        <v>2500000</v>
      </c>
      <c r="Q112" s="71"/>
      <c r="R112" s="71"/>
      <c r="S112" s="71"/>
      <c r="T112" s="48">
        <v>0</v>
      </c>
      <c r="U112" s="71"/>
      <c r="V112" s="71"/>
      <c r="W112" s="71"/>
      <c r="X112" s="48">
        <v>0</v>
      </c>
      <c r="Y112" s="71"/>
      <c r="Z112" s="71"/>
      <c r="AA112" s="71"/>
      <c r="AB112" s="48">
        <v>0</v>
      </c>
    </row>
    <row r="113" spans="1:28" ht="42" x14ac:dyDescent="0.35">
      <c r="A113" s="39">
        <v>222140005</v>
      </c>
      <c r="B113" s="45" t="s">
        <v>71</v>
      </c>
      <c r="C113" s="45" t="s">
        <v>179</v>
      </c>
      <c r="D113" s="68" t="s">
        <v>253</v>
      </c>
      <c r="E113" s="69" t="s">
        <v>31</v>
      </c>
      <c r="F113" s="68" t="s">
        <v>43</v>
      </c>
      <c r="G113" s="68" t="s">
        <v>39</v>
      </c>
      <c r="H113" s="70" t="s">
        <v>86</v>
      </c>
      <c r="I113" s="66">
        <v>1</v>
      </c>
      <c r="J113" s="45" t="s">
        <v>34</v>
      </c>
      <c r="K113" s="67">
        <v>2440000</v>
      </c>
      <c r="L113" s="49">
        <v>2440000</v>
      </c>
      <c r="M113" s="71"/>
      <c r="N113" s="71"/>
      <c r="O113" s="71"/>
      <c r="P113" s="48">
        <v>0</v>
      </c>
      <c r="Q113" s="71"/>
      <c r="R113" s="71">
        <v>2440000</v>
      </c>
      <c r="S113" s="71"/>
      <c r="T113" s="48">
        <v>2440000</v>
      </c>
      <c r="U113" s="71"/>
      <c r="V113" s="71"/>
      <c r="W113" s="71"/>
      <c r="X113" s="48">
        <v>0</v>
      </c>
      <c r="Y113" s="71"/>
      <c r="Z113" s="71"/>
      <c r="AA113" s="71"/>
      <c r="AB113" s="48">
        <v>0</v>
      </c>
    </row>
    <row r="114" spans="1:28" ht="21" x14ac:dyDescent="0.35">
      <c r="A114" s="39">
        <v>221440093</v>
      </c>
      <c r="B114" s="60" t="s">
        <v>35</v>
      </c>
      <c r="C114" s="41" t="s">
        <v>254</v>
      </c>
      <c r="D114" s="40" t="s">
        <v>255</v>
      </c>
      <c r="E114" s="61" t="s">
        <v>31</v>
      </c>
      <c r="F114" s="40" t="s">
        <v>194</v>
      </c>
      <c r="G114" s="40" t="s">
        <v>32</v>
      </c>
      <c r="H114" s="43" t="s">
        <v>86</v>
      </c>
      <c r="I114" s="62">
        <v>1</v>
      </c>
      <c r="J114" s="61" t="s">
        <v>34</v>
      </c>
      <c r="K114" s="62">
        <v>200000</v>
      </c>
      <c r="L114" s="49">
        <v>2400000</v>
      </c>
      <c r="M114" s="48">
        <v>200000</v>
      </c>
      <c r="N114" s="48">
        <v>200000</v>
      </c>
      <c r="O114" s="48">
        <v>200000</v>
      </c>
      <c r="P114" s="48">
        <v>600000</v>
      </c>
      <c r="Q114" s="48">
        <v>200000</v>
      </c>
      <c r="R114" s="48">
        <v>200000</v>
      </c>
      <c r="S114" s="48">
        <v>200000</v>
      </c>
      <c r="T114" s="48">
        <v>600000</v>
      </c>
      <c r="U114" s="48">
        <v>200000</v>
      </c>
      <c r="V114" s="48">
        <v>200000</v>
      </c>
      <c r="W114" s="48">
        <v>200000</v>
      </c>
      <c r="X114" s="48">
        <v>600000</v>
      </c>
      <c r="Y114" s="48">
        <v>200000</v>
      </c>
      <c r="Z114" s="48">
        <v>200000</v>
      </c>
      <c r="AA114" s="48">
        <v>200000</v>
      </c>
      <c r="AB114" s="48">
        <v>600000</v>
      </c>
    </row>
    <row r="115" spans="1:28" ht="21" x14ac:dyDescent="0.35">
      <c r="A115" s="39">
        <v>221640020</v>
      </c>
      <c r="B115" s="40" t="s">
        <v>28</v>
      </c>
      <c r="C115" s="42" t="s">
        <v>256</v>
      </c>
      <c r="D115" s="40" t="s">
        <v>257</v>
      </c>
      <c r="E115" s="39" t="s">
        <v>31</v>
      </c>
      <c r="F115" s="64" t="s">
        <v>153</v>
      </c>
      <c r="G115" s="40" t="s">
        <v>39</v>
      </c>
      <c r="H115" s="43" t="s">
        <v>33</v>
      </c>
      <c r="I115" s="44"/>
      <c r="J115" s="39"/>
      <c r="K115" s="44"/>
      <c r="L115" s="49">
        <v>2379749</v>
      </c>
      <c r="M115" s="48">
        <v>2379749</v>
      </c>
      <c r="N115" s="48"/>
      <c r="O115" s="48"/>
      <c r="P115" s="48">
        <v>2379749</v>
      </c>
      <c r="Q115" s="48"/>
      <c r="R115" s="48"/>
      <c r="S115" s="48"/>
      <c r="T115" s="48">
        <v>0</v>
      </c>
      <c r="U115" s="48"/>
      <c r="V115" s="48"/>
      <c r="W115" s="48"/>
      <c r="X115" s="48">
        <v>0</v>
      </c>
      <c r="Y115" s="48"/>
      <c r="Z115" s="48"/>
      <c r="AA115" s="48"/>
      <c r="AB115" s="48">
        <v>0</v>
      </c>
    </row>
    <row r="116" spans="1:28" ht="21" x14ac:dyDescent="0.35">
      <c r="A116" s="39">
        <v>221440019</v>
      </c>
      <c r="B116" s="60" t="s">
        <v>35</v>
      </c>
      <c r="C116" s="41" t="s">
        <v>258</v>
      </c>
      <c r="D116" s="40" t="s">
        <v>259</v>
      </c>
      <c r="E116" s="61" t="s">
        <v>31</v>
      </c>
      <c r="F116" s="40" t="s">
        <v>80</v>
      </c>
      <c r="G116" s="60" t="s">
        <v>39</v>
      </c>
      <c r="H116" s="43" t="s">
        <v>86</v>
      </c>
      <c r="I116" s="62">
        <v>236</v>
      </c>
      <c r="J116" s="61" t="s">
        <v>68</v>
      </c>
      <c r="K116" s="62">
        <v>10000</v>
      </c>
      <c r="L116" s="49">
        <v>2360000</v>
      </c>
      <c r="M116" s="48">
        <v>196666.66666666666</v>
      </c>
      <c r="N116" s="48">
        <v>196666.66666666666</v>
      </c>
      <c r="O116" s="48">
        <v>196666.66666666666</v>
      </c>
      <c r="P116" s="48">
        <v>590000</v>
      </c>
      <c r="Q116" s="48">
        <v>196666.66666666666</v>
      </c>
      <c r="R116" s="48">
        <v>196666.66666666666</v>
      </c>
      <c r="S116" s="48">
        <v>196666.66666666666</v>
      </c>
      <c r="T116" s="48">
        <v>590000</v>
      </c>
      <c r="U116" s="48">
        <v>196666.66666666666</v>
      </c>
      <c r="V116" s="48">
        <v>196666.66666666666</v>
      </c>
      <c r="W116" s="48">
        <v>196666.66666666666</v>
      </c>
      <c r="X116" s="48">
        <v>590000</v>
      </c>
      <c r="Y116" s="48">
        <v>196666.66666666666</v>
      </c>
      <c r="Z116" s="48">
        <v>196666.66666666666</v>
      </c>
      <c r="AA116" s="48">
        <v>196666.66666666666</v>
      </c>
      <c r="AB116" s="48">
        <v>590000</v>
      </c>
    </row>
    <row r="117" spans="1:28" ht="84" x14ac:dyDescent="0.35">
      <c r="A117" s="39">
        <v>221240001</v>
      </c>
      <c r="B117" s="40" t="s">
        <v>52</v>
      </c>
      <c r="C117" s="41" t="s">
        <v>260</v>
      </c>
      <c r="D117" s="40" t="s">
        <v>261</v>
      </c>
      <c r="E117" s="39" t="s">
        <v>31</v>
      </c>
      <c r="F117" s="64" t="s">
        <v>67</v>
      </c>
      <c r="G117" s="40" t="s">
        <v>32</v>
      </c>
      <c r="H117" s="43" t="s">
        <v>86</v>
      </c>
      <c r="I117" s="44">
        <v>2</v>
      </c>
      <c r="J117" s="39" t="s">
        <v>34</v>
      </c>
      <c r="K117" s="44">
        <v>2300000</v>
      </c>
      <c r="L117" s="49">
        <v>2300000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2300000</v>
      </c>
      <c r="S117" s="48">
        <v>0</v>
      </c>
      <c r="T117" s="48">
        <v>2300000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</row>
    <row r="118" spans="1:28" ht="21" x14ac:dyDescent="0.35">
      <c r="A118" s="39">
        <v>221460210</v>
      </c>
      <c r="B118" s="60" t="s">
        <v>35</v>
      </c>
      <c r="C118" s="41" t="s">
        <v>164</v>
      </c>
      <c r="D118" s="40" t="s">
        <v>262</v>
      </c>
      <c r="E118" s="61" t="s">
        <v>46</v>
      </c>
      <c r="F118" s="64" t="s">
        <v>47</v>
      </c>
      <c r="G118" s="60" t="s">
        <v>32</v>
      </c>
      <c r="H118" s="43" t="s">
        <v>33</v>
      </c>
      <c r="I118" s="62">
        <v>1</v>
      </c>
      <c r="J118" s="61" t="s">
        <v>48</v>
      </c>
      <c r="K118" s="76">
        <v>380432</v>
      </c>
      <c r="L118" s="49">
        <v>2282592</v>
      </c>
      <c r="M118" s="48">
        <v>380432</v>
      </c>
      <c r="N118" s="48">
        <v>380432</v>
      </c>
      <c r="O118" s="48">
        <v>380432</v>
      </c>
      <c r="P118" s="48">
        <v>1141296</v>
      </c>
      <c r="Q118" s="48">
        <v>380432</v>
      </c>
      <c r="R118" s="48">
        <v>380432</v>
      </c>
      <c r="S118" s="48">
        <v>380432</v>
      </c>
      <c r="T118" s="48">
        <v>1141296</v>
      </c>
      <c r="U118" s="48"/>
      <c r="V118" s="48"/>
      <c r="W118" s="48"/>
      <c r="X118" s="48">
        <v>0</v>
      </c>
      <c r="Y118" s="48"/>
      <c r="Z118" s="48"/>
      <c r="AA118" s="48"/>
      <c r="AB118" s="48">
        <v>0</v>
      </c>
    </row>
    <row r="119" spans="1:28" ht="147" x14ac:dyDescent="0.35">
      <c r="A119" s="39">
        <v>221240005</v>
      </c>
      <c r="B119" s="40" t="s">
        <v>52</v>
      </c>
      <c r="C119" s="41" t="s">
        <v>263</v>
      </c>
      <c r="D119" s="40" t="s">
        <v>264</v>
      </c>
      <c r="E119" s="39" t="s">
        <v>31</v>
      </c>
      <c r="F119" s="40" t="s">
        <v>168</v>
      </c>
      <c r="G119" s="40" t="s">
        <v>39</v>
      </c>
      <c r="H119" s="43" t="s">
        <v>247</v>
      </c>
      <c r="I119" s="44">
        <v>1</v>
      </c>
      <c r="J119" s="39" t="s">
        <v>34</v>
      </c>
      <c r="K119" s="44">
        <v>2000000</v>
      </c>
      <c r="L119" s="49">
        <v>2000000</v>
      </c>
      <c r="M119" s="48">
        <v>0</v>
      </c>
      <c r="N119" s="48"/>
      <c r="O119" s="48"/>
      <c r="P119" s="48">
        <v>0</v>
      </c>
      <c r="Q119" s="48"/>
      <c r="R119" s="48">
        <v>2000000</v>
      </c>
      <c r="S119" s="48"/>
      <c r="T119" s="48">
        <v>2000000</v>
      </c>
      <c r="U119" s="48"/>
      <c r="V119" s="48"/>
      <c r="W119" s="48"/>
      <c r="X119" s="48">
        <v>0</v>
      </c>
      <c r="Y119" s="48"/>
      <c r="Z119" s="48"/>
      <c r="AA119" s="48"/>
      <c r="AB119" s="48">
        <v>0</v>
      </c>
    </row>
    <row r="120" spans="1:28" ht="31.5" x14ac:dyDescent="0.35">
      <c r="A120" s="39">
        <v>221640009</v>
      </c>
      <c r="B120" s="42" t="s">
        <v>28</v>
      </c>
      <c r="C120" s="41" t="s">
        <v>265</v>
      </c>
      <c r="D120" s="41" t="s">
        <v>265</v>
      </c>
      <c r="E120" s="47" t="s">
        <v>31</v>
      </c>
      <c r="F120" s="64" t="s">
        <v>47</v>
      </c>
      <c r="G120" s="82" t="s">
        <v>39</v>
      </c>
      <c r="H120" s="43" t="s">
        <v>86</v>
      </c>
      <c r="I120" s="66"/>
      <c r="J120" s="45"/>
      <c r="K120" s="67"/>
      <c r="L120" s="49">
        <v>2000000</v>
      </c>
      <c r="M120" s="48"/>
      <c r="N120" s="48"/>
      <c r="O120" s="48"/>
      <c r="P120" s="48">
        <v>0</v>
      </c>
      <c r="Q120" s="48"/>
      <c r="R120" s="48"/>
      <c r="S120" s="48"/>
      <c r="T120" s="48">
        <v>0</v>
      </c>
      <c r="U120" s="48"/>
      <c r="V120" s="48"/>
      <c r="W120" s="48"/>
      <c r="X120" s="48">
        <v>0</v>
      </c>
      <c r="Y120" s="48"/>
      <c r="Z120" s="48"/>
      <c r="AA120" s="48">
        <v>2000000</v>
      </c>
      <c r="AB120" s="48">
        <v>2000000</v>
      </c>
    </row>
    <row r="121" spans="1:28" x14ac:dyDescent="0.35">
      <c r="A121" s="39">
        <v>222150015</v>
      </c>
      <c r="B121" s="45" t="s">
        <v>71</v>
      </c>
      <c r="C121" s="45" t="s">
        <v>266</v>
      </c>
      <c r="D121" s="68" t="s">
        <v>267</v>
      </c>
      <c r="E121" s="69" t="s">
        <v>51</v>
      </c>
      <c r="F121" s="68" t="s">
        <v>80</v>
      </c>
      <c r="G121" s="68" t="s">
        <v>39</v>
      </c>
      <c r="H121" s="70" t="s">
        <v>247</v>
      </c>
      <c r="I121" s="66">
        <v>10</v>
      </c>
      <c r="J121" s="45" t="s">
        <v>34</v>
      </c>
      <c r="K121" s="67">
        <v>200000</v>
      </c>
      <c r="L121" s="49">
        <v>2000000</v>
      </c>
      <c r="M121" s="71"/>
      <c r="N121" s="71">
        <v>2000000</v>
      </c>
      <c r="O121" s="71"/>
      <c r="P121" s="48">
        <v>2000000</v>
      </c>
      <c r="Q121" s="71"/>
      <c r="R121" s="71"/>
      <c r="S121" s="71"/>
      <c r="T121" s="48">
        <v>0</v>
      </c>
      <c r="U121" s="71"/>
      <c r="V121" s="71"/>
      <c r="W121" s="71"/>
      <c r="X121" s="48">
        <v>0</v>
      </c>
      <c r="Y121" s="71"/>
      <c r="Z121" s="71"/>
      <c r="AA121" s="71"/>
      <c r="AB121" s="48">
        <v>0</v>
      </c>
    </row>
    <row r="122" spans="1:28" ht="94.5" x14ac:dyDescent="0.35">
      <c r="A122" s="39">
        <v>222540001</v>
      </c>
      <c r="B122" s="40" t="s">
        <v>55</v>
      </c>
      <c r="C122" s="41" t="s">
        <v>268</v>
      </c>
      <c r="D122" s="40" t="s">
        <v>269</v>
      </c>
      <c r="E122" s="39" t="s">
        <v>31</v>
      </c>
      <c r="F122" s="64" t="s">
        <v>47</v>
      </c>
      <c r="G122" s="40" t="s">
        <v>32</v>
      </c>
      <c r="H122" s="43" t="s">
        <v>86</v>
      </c>
      <c r="I122" s="44">
        <v>5</v>
      </c>
      <c r="J122" s="39" t="s">
        <v>34</v>
      </c>
      <c r="K122" s="44">
        <v>400000</v>
      </c>
      <c r="L122" s="49">
        <v>2000000</v>
      </c>
      <c r="M122" s="48">
        <v>2000000</v>
      </c>
      <c r="N122" s="48"/>
      <c r="O122" s="48"/>
      <c r="P122" s="48">
        <v>2000000</v>
      </c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>
        <v>0</v>
      </c>
    </row>
    <row r="123" spans="1:28" ht="31.5" x14ac:dyDescent="0.35">
      <c r="A123" s="39">
        <v>222550034</v>
      </c>
      <c r="B123" s="42" t="s">
        <v>55</v>
      </c>
      <c r="C123" s="46" t="s">
        <v>270</v>
      </c>
      <c r="D123" s="40" t="s">
        <v>271</v>
      </c>
      <c r="E123" s="39" t="s">
        <v>51</v>
      </c>
      <c r="F123" s="86" t="s">
        <v>47</v>
      </c>
      <c r="G123" s="40" t="s">
        <v>32</v>
      </c>
      <c r="H123" s="43" t="s">
        <v>247</v>
      </c>
      <c r="I123" s="66">
        <v>1</v>
      </c>
      <c r="J123" s="45"/>
      <c r="K123" s="67"/>
      <c r="L123" s="49">
        <v>2000000</v>
      </c>
      <c r="M123" s="48"/>
      <c r="N123" s="48"/>
      <c r="O123" s="48"/>
      <c r="P123" s="48">
        <v>0</v>
      </c>
      <c r="Q123" s="48"/>
      <c r="R123" s="48"/>
      <c r="S123" s="48"/>
      <c r="T123" s="48">
        <v>0</v>
      </c>
      <c r="U123" s="48"/>
      <c r="V123" s="48"/>
      <c r="W123" s="48"/>
      <c r="X123" s="48">
        <v>0</v>
      </c>
      <c r="Y123" s="48"/>
      <c r="Z123" s="48"/>
      <c r="AA123" s="48">
        <v>2000000</v>
      </c>
      <c r="AB123" s="48">
        <v>2000000</v>
      </c>
    </row>
    <row r="124" spans="1:28" ht="42" x14ac:dyDescent="0.35">
      <c r="A124" s="39">
        <v>222550035</v>
      </c>
      <c r="B124" s="40" t="s">
        <v>55</v>
      </c>
      <c r="C124" s="41" t="s">
        <v>272</v>
      </c>
      <c r="D124" s="40" t="s">
        <v>273</v>
      </c>
      <c r="E124" s="39" t="s">
        <v>51</v>
      </c>
      <c r="F124" s="40" t="s">
        <v>43</v>
      </c>
      <c r="G124" s="40" t="s">
        <v>39</v>
      </c>
      <c r="H124" s="43" t="s">
        <v>247</v>
      </c>
      <c r="I124" s="44">
        <v>200</v>
      </c>
      <c r="J124" s="39" t="s">
        <v>34</v>
      </c>
      <c r="K124" s="44">
        <v>10000</v>
      </c>
      <c r="L124" s="49">
        <v>2000000</v>
      </c>
      <c r="M124" s="48"/>
      <c r="N124" s="48">
        <v>2000000</v>
      </c>
      <c r="O124" s="48"/>
      <c r="P124" s="48">
        <v>2000000</v>
      </c>
      <c r="Q124" s="48"/>
      <c r="R124" s="48"/>
      <c r="S124" s="48"/>
      <c r="T124" s="48">
        <v>0</v>
      </c>
      <c r="U124" s="48"/>
      <c r="V124" s="48"/>
      <c r="W124" s="48"/>
      <c r="X124" s="48">
        <v>0</v>
      </c>
      <c r="Y124" s="48"/>
      <c r="Z124" s="48"/>
      <c r="AA124" s="48"/>
      <c r="AB124" s="48">
        <v>0</v>
      </c>
    </row>
    <row r="125" spans="1:28" ht="42" x14ac:dyDescent="0.35">
      <c r="A125" s="39">
        <v>222550043</v>
      </c>
      <c r="B125" s="40" t="s">
        <v>55</v>
      </c>
      <c r="C125" s="41" t="s">
        <v>274</v>
      </c>
      <c r="D125" s="40" t="s">
        <v>275</v>
      </c>
      <c r="E125" s="39" t="s">
        <v>51</v>
      </c>
      <c r="F125" s="40" t="s">
        <v>47</v>
      </c>
      <c r="G125" s="40" t="s">
        <v>32</v>
      </c>
      <c r="H125" s="43" t="s">
        <v>247</v>
      </c>
      <c r="I125" s="44">
        <v>1</v>
      </c>
      <c r="J125" s="39" t="s">
        <v>34</v>
      </c>
      <c r="K125" s="44">
        <v>2000000</v>
      </c>
      <c r="L125" s="49">
        <v>2000000</v>
      </c>
      <c r="M125" s="48"/>
      <c r="N125" s="48">
        <v>500000</v>
      </c>
      <c r="O125" s="48"/>
      <c r="P125" s="48">
        <v>500000</v>
      </c>
      <c r="Q125" s="48"/>
      <c r="R125" s="48">
        <v>500000</v>
      </c>
      <c r="S125" s="48"/>
      <c r="T125" s="48">
        <v>500000</v>
      </c>
      <c r="U125" s="48"/>
      <c r="V125" s="48">
        <v>500000</v>
      </c>
      <c r="W125" s="48"/>
      <c r="X125" s="48">
        <v>500000</v>
      </c>
      <c r="Y125" s="48"/>
      <c r="Z125" s="48">
        <v>500000</v>
      </c>
      <c r="AA125" s="48"/>
      <c r="AB125" s="48">
        <v>500000</v>
      </c>
    </row>
    <row r="126" spans="1:28" ht="21" x14ac:dyDescent="0.35">
      <c r="A126" s="39">
        <v>222540010</v>
      </c>
      <c r="B126" s="42" t="s">
        <v>55</v>
      </c>
      <c r="C126" s="42" t="s">
        <v>276</v>
      </c>
      <c r="D126" s="40" t="s">
        <v>277</v>
      </c>
      <c r="E126" s="39" t="s">
        <v>31</v>
      </c>
      <c r="F126" s="40" t="s">
        <v>143</v>
      </c>
      <c r="G126" s="40" t="s">
        <v>39</v>
      </c>
      <c r="H126" s="43" t="s">
        <v>247</v>
      </c>
      <c r="I126" s="66"/>
      <c r="J126" s="45"/>
      <c r="K126" s="67"/>
      <c r="L126" s="49">
        <v>1850000</v>
      </c>
      <c r="M126" s="77"/>
      <c r="N126" s="77"/>
      <c r="O126" s="77"/>
      <c r="P126" s="48">
        <v>0</v>
      </c>
      <c r="Q126" s="77"/>
      <c r="R126" s="77"/>
      <c r="S126" s="77"/>
      <c r="T126" s="48">
        <v>0</v>
      </c>
      <c r="U126" s="77"/>
      <c r="V126" s="77"/>
      <c r="W126" s="77"/>
      <c r="X126" s="48">
        <v>0</v>
      </c>
      <c r="Y126" s="77"/>
      <c r="Z126" s="77"/>
      <c r="AA126" s="48">
        <v>1850000</v>
      </c>
      <c r="AB126" s="48">
        <v>1850000</v>
      </c>
    </row>
    <row r="127" spans="1:28" ht="21" x14ac:dyDescent="0.35">
      <c r="A127" s="39">
        <v>220840019</v>
      </c>
      <c r="B127" s="40" t="s">
        <v>95</v>
      </c>
      <c r="C127" s="41" t="s">
        <v>278</v>
      </c>
      <c r="D127" s="40" t="s">
        <v>279</v>
      </c>
      <c r="E127" s="39" t="s">
        <v>31</v>
      </c>
      <c r="F127" s="40" t="s">
        <v>168</v>
      </c>
      <c r="G127" s="40" t="s">
        <v>32</v>
      </c>
      <c r="H127" s="43" t="s">
        <v>247</v>
      </c>
      <c r="I127" s="44">
        <v>1</v>
      </c>
      <c r="J127" s="39" t="s">
        <v>34</v>
      </c>
      <c r="K127" s="44">
        <v>1800000</v>
      </c>
      <c r="L127" s="49">
        <v>1800000</v>
      </c>
      <c r="M127" s="48">
        <v>150000</v>
      </c>
      <c r="N127" s="48">
        <v>150000</v>
      </c>
      <c r="O127" s="48">
        <v>150000</v>
      </c>
      <c r="P127" s="48">
        <v>450000</v>
      </c>
      <c r="Q127" s="48">
        <v>150000</v>
      </c>
      <c r="R127" s="48">
        <v>150000</v>
      </c>
      <c r="S127" s="48">
        <v>150000</v>
      </c>
      <c r="T127" s="48">
        <v>450000</v>
      </c>
      <c r="U127" s="48">
        <v>150000</v>
      </c>
      <c r="V127" s="48">
        <v>150000</v>
      </c>
      <c r="W127" s="48">
        <v>150000</v>
      </c>
      <c r="X127" s="48">
        <v>450000</v>
      </c>
      <c r="Y127" s="48">
        <v>150000</v>
      </c>
      <c r="Z127" s="48">
        <v>150000</v>
      </c>
      <c r="AA127" s="48">
        <v>150000</v>
      </c>
      <c r="AB127" s="48">
        <v>450000</v>
      </c>
    </row>
    <row r="128" spans="1:28" ht="21" x14ac:dyDescent="0.35">
      <c r="A128" s="39">
        <v>221440087</v>
      </c>
      <c r="B128" s="60" t="s">
        <v>35</v>
      </c>
      <c r="C128" s="41" t="s">
        <v>280</v>
      </c>
      <c r="D128" s="40" t="s">
        <v>281</v>
      </c>
      <c r="E128" s="61" t="s">
        <v>31</v>
      </c>
      <c r="F128" s="40" t="s">
        <v>194</v>
      </c>
      <c r="G128" s="40" t="s">
        <v>32</v>
      </c>
      <c r="H128" s="43" t="s">
        <v>33</v>
      </c>
      <c r="I128" s="62">
        <v>1</v>
      </c>
      <c r="J128" s="61" t="s">
        <v>158</v>
      </c>
      <c r="K128" s="62">
        <v>150000</v>
      </c>
      <c r="L128" s="49">
        <v>1800000</v>
      </c>
      <c r="M128" s="48">
        <v>150000</v>
      </c>
      <c r="N128" s="48">
        <v>150000</v>
      </c>
      <c r="O128" s="48">
        <v>150000</v>
      </c>
      <c r="P128" s="48">
        <v>450000</v>
      </c>
      <c r="Q128" s="48">
        <v>150000</v>
      </c>
      <c r="R128" s="48">
        <v>150000</v>
      </c>
      <c r="S128" s="48">
        <v>150000</v>
      </c>
      <c r="T128" s="48">
        <v>450000</v>
      </c>
      <c r="U128" s="48">
        <v>150000</v>
      </c>
      <c r="V128" s="48">
        <v>150000</v>
      </c>
      <c r="W128" s="48">
        <v>150000</v>
      </c>
      <c r="X128" s="48">
        <v>450000</v>
      </c>
      <c r="Y128" s="48">
        <v>150000</v>
      </c>
      <c r="Z128" s="48">
        <v>150000</v>
      </c>
      <c r="AA128" s="48">
        <v>150000</v>
      </c>
      <c r="AB128" s="48">
        <v>450000</v>
      </c>
    </row>
    <row r="129" spans="1:28" ht="21" x14ac:dyDescent="0.35">
      <c r="A129" s="39">
        <v>222550032</v>
      </c>
      <c r="B129" s="42" t="s">
        <v>55</v>
      </c>
      <c r="C129" s="46" t="s">
        <v>282</v>
      </c>
      <c r="D129" s="40" t="s">
        <v>283</v>
      </c>
      <c r="E129" s="39" t="s">
        <v>51</v>
      </c>
      <c r="F129" s="86" t="s">
        <v>284</v>
      </c>
      <c r="G129" s="86" t="s">
        <v>39</v>
      </c>
      <c r="H129" s="43" t="s">
        <v>247</v>
      </c>
      <c r="I129" s="66">
        <v>1</v>
      </c>
      <c r="J129" s="45" t="s">
        <v>34</v>
      </c>
      <c r="K129" s="67">
        <v>1800000</v>
      </c>
      <c r="L129" s="49">
        <v>1800000</v>
      </c>
      <c r="M129" s="48"/>
      <c r="N129" s="48"/>
      <c r="O129" s="48"/>
      <c r="P129" s="48"/>
      <c r="Q129" s="48"/>
      <c r="R129" s="48"/>
      <c r="S129" s="48"/>
      <c r="T129" s="48"/>
      <c r="U129" s="48">
        <v>1800000</v>
      </c>
      <c r="V129" s="48"/>
      <c r="W129" s="48"/>
      <c r="X129" s="48">
        <v>1800000</v>
      </c>
      <c r="Y129" s="48"/>
      <c r="Z129" s="48"/>
      <c r="AA129" s="48"/>
      <c r="AB129" s="48">
        <v>0</v>
      </c>
    </row>
    <row r="130" spans="1:28" ht="21" x14ac:dyDescent="0.35">
      <c r="A130" s="39">
        <v>221460203</v>
      </c>
      <c r="B130" s="60" t="s">
        <v>35</v>
      </c>
      <c r="C130" s="41" t="s">
        <v>270</v>
      </c>
      <c r="D130" s="40" t="s">
        <v>285</v>
      </c>
      <c r="E130" s="61" t="s">
        <v>46</v>
      </c>
      <c r="F130" s="40" t="s">
        <v>47</v>
      </c>
      <c r="G130" s="60" t="s">
        <v>32</v>
      </c>
      <c r="H130" s="43" t="s">
        <v>33</v>
      </c>
      <c r="I130" s="62">
        <v>1</v>
      </c>
      <c r="J130" s="61" t="s">
        <v>286</v>
      </c>
      <c r="K130" s="62">
        <v>173000</v>
      </c>
      <c r="L130" s="49">
        <v>1730000</v>
      </c>
      <c r="M130" s="48">
        <v>173000</v>
      </c>
      <c r="N130" s="48">
        <v>173000</v>
      </c>
      <c r="O130" s="48">
        <v>173000</v>
      </c>
      <c r="P130" s="48">
        <v>519000</v>
      </c>
      <c r="Q130" s="48">
        <v>173000</v>
      </c>
      <c r="R130" s="48">
        <v>173000</v>
      </c>
      <c r="S130" s="48">
        <v>173000</v>
      </c>
      <c r="T130" s="48">
        <v>519000</v>
      </c>
      <c r="U130" s="48">
        <v>173000</v>
      </c>
      <c r="V130" s="48">
        <v>173000</v>
      </c>
      <c r="W130" s="48">
        <v>173000</v>
      </c>
      <c r="X130" s="48">
        <v>519000</v>
      </c>
      <c r="Y130" s="48">
        <v>173000</v>
      </c>
      <c r="Z130" s="48"/>
      <c r="AA130" s="48"/>
      <c r="AB130" s="48">
        <v>173000</v>
      </c>
    </row>
    <row r="131" spans="1:28" ht="21" x14ac:dyDescent="0.35">
      <c r="A131" s="39">
        <v>221640027</v>
      </c>
      <c r="B131" s="42" t="s">
        <v>28</v>
      </c>
      <c r="C131" s="46" t="s">
        <v>287</v>
      </c>
      <c r="D131" s="41" t="s">
        <v>288</v>
      </c>
      <c r="E131" s="47" t="s">
        <v>31</v>
      </c>
      <c r="F131" s="68" t="s">
        <v>76</v>
      </c>
      <c r="G131" s="68" t="s">
        <v>39</v>
      </c>
      <c r="H131" s="70" t="s">
        <v>247</v>
      </c>
      <c r="I131" s="66"/>
      <c r="J131" s="45"/>
      <c r="K131" s="67"/>
      <c r="L131" s="49">
        <v>1726000</v>
      </c>
      <c r="M131" s="48"/>
      <c r="N131" s="48"/>
      <c r="O131" s="48"/>
      <c r="P131" s="48">
        <v>0</v>
      </c>
      <c r="Q131" s="48"/>
      <c r="R131" s="48"/>
      <c r="S131" s="48"/>
      <c r="T131" s="48">
        <v>0</v>
      </c>
      <c r="U131" s="48"/>
      <c r="V131" s="48"/>
      <c r="W131" s="48"/>
      <c r="X131" s="48">
        <v>0</v>
      </c>
      <c r="Y131" s="48"/>
      <c r="Z131" s="48"/>
      <c r="AA131" s="48">
        <v>1726000</v>
      </c>
      <c r="AB131" s="48">
        <v>1726000</v>
      </c>
    </row>
    <row r="132" spans="1:28" ht="31.5" x14ac:dyDescent="0.35">
      <c r="A132" s="39">
        <v>221250019</v>
      </c>
      <c r="B132" s="40" t="s">
        <v>52</v>
      </c>
      <c r="C132" s="41" t="s">
        <v>289</v>
      </c>
      <c r="D132" s="40" t="s">
        <v>290</v>
      </c>
      <c r="E132" s="39" t="s">
        <v>51</v>
      </c>
      <c r="F132" s="40" t="s">
        <v>47</v>
      </c>
      <c r="G132" s="40" t="s">
        <v>32</v>
      </c>
      <c r="H132" s="43" t="s">
        <v>247</v>
      </c>
      <c r="I132" s="44">
        <v>264</v>
      </c>
      <c r="J132" s="39" t="s">
        <v>34</v>
      </c>
      <c r="K132" s="44">
        <v>6465.151515151515</v>
      </c>
      <c r="L132" s="49">
        <v>1706800</v>
      </c>
      <c r="M132" s="48"/>
      <c r="N132" s="48">
        <v>1706800</v>
      </c>
      <c r="O132" s="48"/>
      <c r="P132" s="48">
        <v>1706800</v>
      </c>
      <c r="Q132" s="48"/>
      <c r="R132" s="48"/>
      <c r="S132" s="48"/>
      <c r="T132" s="48">
        <v>0</v>
      </c>
      <c r="U132" s="48"/>
      <c r="V132" s="48"/>
      <c r="W132" s="48"/>
      <c r="X132" s="48">
        <v>0</v>
      </c>
      <c r="Y132" s="48"/>
      <c r="Z132" s="48"/>
      <c r="AA132" s="48"/>
      <c r="AB132" s="48">
        <v>0</v>
      </c>
    </row>
    <row r="133" spans="1:28" ht="21" x14ac:dyDescent="0.35">
      <c r="A133" s="39">
        <v>221440054</v>
      </c>
      <c r="B133" s="60" t="s">
        <v>35</v>
      </c>
      <c r="C133" s="41" t="s">
        <v>291</v>
      </c>
      <c r="D133" s="40" t="s">
        <v>139</v>
      </c>
      <c r="E133" s="61" t="s">
        <v>31</v>
      </c>
      <c r="F133" s="40" t="s">
        <v>160</v>
      </c>
      <c r="G133" s="60" t="s">
        <v>39</v>
      </c>
      <c r="H133" s="43" t="s">
        <v>33</v>
      </c>
      <c r="I133" s="62">
        <v>2400</v>
      </c>
      <c r="J133" s="61" t="s">
        <v>161</v>
      </c>
      <c r="K133" s="62">
        <v>600</v>
      </c>
      <c r="L133" s="49">
        <v>1699200</v>
      </c>
      <c r="M133" s="48">
        <v>141600</v>
      </c>
      <c r="N133" s="48">
        <v>141600</v>
      </c>
      <c r="O133" s="48">
        <v>141600</v>
      </c>
      <c r="P133" s="48">
        <v>424800</v>
      </c>
      <c r="Q133" s="48">
        <v>141600</v>
      </c>
      <c r="R133" s="48">
        <v>141600</v>
      </c>
      <c r="S133" s="48">
        <v>141600</v>
      </c>
      <c r="T133" s="48">
        <v>424800</v>
      </c>
      <c r="U133" s="48">
        <v>141600</v>
      </c>
      <c r="V133" s="48">
        <v>141600</v>
      </c>
      <c r="W133" s="48">
        <v>141600</v>
      </c>
      <c r="X133" s="48">
        <v>424800</v>
      </c>
      <c r="Y133" s="48">
        <v>141600</v>
      </c>
      <c r="Z133" s="48">
        <v>141600</v>
      </c>
      <c r="AA133" s="48">
        <v>141600</v>
      </c>
      <c r="AB133" s="48">
        <v>424800</v>
      </c>
    </row>
    <row r="134" spans="1:28" ht="31.5" x14ac:dyDescent="0.35">
      <c r="A134" s="39">
        <v>221640007</v>
      </c>
      <c r="B134" s="40" t="s">
        <v>28</v>
      </c>
      <c r="C134" s="41" t="s">
        <v>72</v>
      </c>
      <c r="D134" s="40" t="s">
        <v>292</v>
      </c>
      <c r="E134" s="39" t="s">
        <v>31</v>
      </c>
      <c r="F134" s="64" t="s">
        <v>62</v>
      </c>
      <c r="G134" s="40" t="s">
        <v>32</v>
      </c>
      <c r="H134" s="43" t="s">
        <v>247</v>
      </c>
      <c r="I134" s="44">
        <v>1</v>
      </c>
      <c r="J134" s="39" t="s">
        <v>34</v>
      </c>
      <c r="K134" s="44">
        <v>1600000</v>
      </c>
      <c r="L134" s="49">
        <v>1600000</v>
      </c>
      <c r="M134" s="48"/>
      <c r="N134" s="48"/>
      <c r="O134" s="48"/>
      <c r="P134" s="48">
        <v>0</v>
      </c>
      <c r="Q134" s="48">
        <v>1600000</v>
      </c>
      <c r="R134" s="48"/>
      <c r="S134" s="48"/>
      <c r="T134" s="48">
        <v>1600000</v>
      </c>
      <c r="U134" s="48"/>
      <c r="V134" s="48"/>
      <c r="W134" s="48"/>
      <c r="X134" s="48">
        <v>0</v>
      </c>
      <c r="Y134" s="48"/>
      <c r="Z134" s="48"/>
      <c r="AA134" s="48"/>
      <c r="AB134" s="48">
        <v>0</v>
      </c>
    </row>
    <row r="135" spans="1:28" ht="31.5" x14ac:dyDescent="0.35">
      <c r="A135" s="39">
        <v>222550031</v>
      </c>
      <c r="B135" s="42" t="s">
        <v>55</v>
      </c>
      <c r="C135" s="42" t="s">
        <v>293</v>
      </c>
      <c r="D135" s="40" t="s">
        <v>293</v>
      </c>
      <c r="E135" s="39" t="s">
        <v>51</v>
      </c>
      <c r="F135" s="86" t="s">
        <v>143</v>
      </c>
      <c r="G135" s="86" t="s">
        <v>39</v>
      </c>
      <c r="H135" s="43" t="s">
        <v>247</v>
      </c>
      <c r="I135" s="66"/>
      <c r="J135" s="45"/>
      <c r="K135" s="67"/>
      <c r="L135" s="49">
        <v>1600000</v>
      </c>
      <c r="M135" s="48"/>
      <c r="N135" s="48"/>
      <c r="O135" s="48"/>
      <c r="P135" s="48"/>
      <c r="Q135" s="48"/>
      <c r="R135" s="48"/>
      <c r="S135" s="48"/>
      <c r="T135" s="48"/>
      <c r="U135" s="48"/>
      <c r="V135" s="74">
        <v>1600000</v>
      </c>
      <c r="W135" s="48"/>
      <c r="X135" s="48">
        <v>1600000</v>
      </c>
      <c r="Y135" s="48"/>
      <c r="Z135" s="48"/>
      <c r="AA135" s="48"/>
      <c r="AB135" s="48">
        <v>1</v>
      </c>
    </row>
    <row r="136" spans="1:28" ht="21" x14ac:dyDescent="0.35">
      <c r="A136" s="39">
        <v>221440020</v>
      </c>
      <c r="B136" s="60" t="s">
        <v>35</v>
      </c>
      <c r="C136" s="41" t="s">
        <v>294</v>
      </c>
      <c r="D136" s="40" t="s">
        <v>295</v>
      </c>
      <c r="E136" s="61" t="s">
        <v>31</v>
      </c>
      <c r="F136" s="40" t="s">
        <v>80</v>
      </c>
      <c r="G136" s="60" t="s">
        <v>39</v>
      </c>
      <c r="H136" s="43" t="s">
        <v>33</v>
      </c>
      <c r="I136" s="62">
        <v>118</v>
      </c>
      <c r="J136" s="61" t="s">
        <v>68</v>
      </c>
      <c r="K136" s="62">
        <v>13500</v>
      </c>
      <c r="L136" s="49">
        <v>1593000</v>
      </c>
      <c r="M136" s="48">
        <v>132750</v>
      </c>
      <c r="N136" s="48">
        <v>132750</v>
      </c>
      <c r="O136" s="48">
        <v>132750</v>
      </c>
      <c r="P136" s="48">
        <v>398250</v>
      </c>
      <c r="Q136" s="48">
        <v>132750</v>
      </c>
      <c r="R136" s="48">
        <v>132750</v>
      </c>
      <c r="S136" s="48">
        <v>132750</v>
      </c>
      <c r="T136" s="48">
        <v>398250</v>
      </c>
      <c r="U136" s="48">
        <v>132750</v>
      </c>
      <c r="V136" s="48">
        <v>132750</v>
      </c>
      <c r="W136" s="48">
        <v>132750</v>
      </c>
      <c r="X136" s="48">
        <v>398250</v>
      </c>
      <c r="Y136" s="48">
        <v>132750</v>
      </c>
      <c r="Z136" s="48">
        <v>132750</v>
      </c>
      <c r="AA136" s="48">
        <v>132750</v>
      </c>
      <c r="AB136" s="48">
        <v>398250</v>
      </c>
    </row>
    <row r="137" spans="1:28" ht="21" x14ac:dyDescent="0.35">
      <c r="A137" s="39">
        <v>222350004</v>
      </c>
      <c r="B137" s="40" t="s">
        <v>225</v>
      </c>
      <c r="C137" s="41" t="s">
        <v>296</v>
      </c>
      <c r="D137" s="40" t="s">
        <v>297</v>
      </c>
      <c r="E137" s="47" t="s">
        <v>51</v>
      </c>
      <c r="F137" s="40" t="s">
        <v>47</v>
      </c>
      <c r="G137" s="40" t="s">
        <v>39</v>
      </c>
      <c r="H137" s="43" t="s">
        <v>247</v>
      </c>
      <c r="I137" s="44">
        <v>1</v>
      </c>
      <c r="J137" s="39" t="s">
        <v>34</v>
      </c>
      <c r="K137" s="44">
        <v>1530000</v>
      </c>
      <c r="L137" s="49">
        <v>1530000</v>
      </c>
      <c r="M137" s="48"/>
      <c r="N137" s="48">
        <v>1530000</v>
      </c>
      <c r="O137" s="48"/>
      <c r="P137" s="48">
        <v>1530000</v>
      </c>
      <c r="Q137" s="48"/>
      <c r="R137" s="48"/>
      <c r="S137" s="48"/>
      <c r="T137" s="48">
        <v>0</v>
      </c>
      <c r="U137" s="48"/>
      <c r="V137" s="48"/>
      <c r="W137" s="48"/>
      <c r="X137" s="48">
        <v>0</v>
      </c>
      <c r="Y137" s="48"/>
      <c r="Z137" s="48"/>
      <c r="AA137" s="48"/>
      <c r="AB137" s="48">
        <v>0</v>
      </c>
    </row>
    <row r="138" spans="1:28" x14ac:dyDescent="0.35">
      <c r="A138" s="39">
        <v>221250017</v>
      </c>
      <c r="B138" s="40" t="s">
        <v>52</v>
      </c>
      <c r="C138" s="41" t="s">
        <v>298</v>
      </c>
      <c r="D138" s="40" t="s">
        <v>299</v>
      </c>
      <c r="E138" s="39" t="s">
        <v>51</v>
      </c>
      <c r="F138" s="40" t="s">
        <v>67</v>
      </c>
      <c r="G138" s="40" t="s">
        <v>39</v>
      </c>
      <c r="H138" s="43" t="s">
        <v>247</v>
      </c>
      <c r="I138" s="44">
        <v>3000</v>
      </c>
      <c r="J138" s="39" t="s">
        <v>34</v>
      </c>
      <c r="K138" s="44">
        <v>500</v>
      </c>
      <c r="L138" s="49">
        <v>1500000</v>
      </c>
      <c r="M138" s="48"/>
      <c r="N138" s="48">
        <v>1500000</v>
      </c>
      <c r="O138" s="48"/>
      <c r="P138" s="48">
        <v>1500000</v>
      </c>
      <c r="Q138" s="48"/>
      <c r="R138" s="48"/>
      <c r="S138" s="48"/>
      <c r="T138" s="48">
        <v>0</v>
      </c>
      <c r="U138" s="48"/>
      <c r="V138" s="48"/>
      <c r="W138" s="48"/>
      <c r="X138" s="48">
        <v>0</v>
      </c>
      <c r="Y138" s="48"/>
      <c r="Z138" s="48"/>
      <c r="AA138" s="48"/>
      <c r="AB138" s="48">
        <v>0</v>
      </c>
    </row>
    <row r="139" spans="1:28" ht="21" x14ac:dyDescent="0.35">
      <c r="A139" s="39">
        <v>222050028</v>
      </c>
      <c r="B139" s="40" t="s">
        <v>181</v>
      </c>
      <c r="C139" s="41" t="s">
        <v>182</v>
      </c>
      <c r="D139" s="40" t="s">
        <v>300</v>
      </c>
      <c r="E139" s="39" t="s">
        <v>51</v>
      </c>
      <c r="F139" s="40" t="s">
        <v>47</v>
      </c>
      <c r="G139" s="40" t="s">
        <v>32</v>
      </c>
      <c r="H139" s="43" t="s">
        <v>247</v>
      </c>
      <c r="I139" s="44">
        <v>1</v>
      </c>
      <c r="J139" s="39" t="s">
        <v>34</v>
      </c>
      <c r="K139" s="44">
        <v>1500000</v>
      </c>
      <c r="L139" s="49">
        <v>1500000</v>
      </c>
      <c r="M139" s="48"/>
      <c r="N139" s="48"/>
      <c r="O139" s="48"/>
      <c r="P139" s="48">
        <v>0</v>
      </c>
      <c r="Q139" s="48">
        <v>1500000</v>
      </c>
      <c r="R139" s="48"/>
      <c r="S139" s="48"/>
      <c r="T139" s="48">
        <v>1500000</v>
      </c>
      <c r="U139" s="48"/>
      <c r="V139" s="48"/>
      <c r="W139" s="48"/>
      <c r="X139" s="48">
        <v>0</v>
      </c>
      <c r="Y139" s="48"/>
      <c r="Z139" s="48"/>
      <c r="AA139" s="48"/>
      <c r="AB139" s="48">
        <v>0</v>
      </c>
    </row>
    <row r="140" spans="1:28" x14ac:dyDescent="0.35">
      <c r="A140" s="39">
        <v>221440046</v>
      </c>
      <c r="B140" s="60" t="s">
        <v>35</v>
      </c>
      <c r="C140" s="41" t="s">
        <v>301</v>
      </c>
      <c r="D140" s="40" t="s">
        <v>302</v>
      </c>
      <c r="E140" s="61" t="s">
        <v>31</v>
      </c>
      <c r="F140" s="40" t="s">
        <v>43</v>
      </c>
      <c r="G140" s="60" t="s">
        <v>39</v>
      </c>
      <c r="H140" s="43" t="s">
        <v>247</v>
      </c>
      <c r="I140" s="62">
        <v>50</v>
      </c>
      <c r="J140" s="61" t="s">
        <v>303</v>
      </c>
      <c r="K140" s="62">
        <v>25000</v>
      </c>
      <c r="L140" s="49">
        <v>1475000</v>
      </c>
      <c r="M140" s="48"/>
      <c r="N140" s="48"/>
      <c r="O140" s="48">
        <v>1475000</v>
      </c>
      <c r="P140" s="48">
        <v>1475000</v>
      </c>
      <c r="Q140" s="48"/>
      <c r="R140" s="48"/>
      <c r="S140" s="48"/>
      <c r="T140" s="48">
        <v>0</v>
      </c>
      <c r="U140" s="48"/>
      <c r="V140" s="48"/>
      <c r="W140" s="48"/>
      <c r="X140" s="48">
        <v>0</v>
      </c>
      <c r="Y140" s="48"/>
      <c r="Z140" s="48"/>
      <c r="AA140" s="48"/>
      <c r="AB140" s="48">
        <v>0</v>
      </c>
    </row>
    <row r="141" spans="1:28" ht="31.5" x14ac:dyDescent="0.35">
      <c r="A141" s="39">
        <v>221640016</v>
      </c>
      <c r="B141" s="40" t="s">
        <v>28</v>
      </c>
      <c r="C141" s="41" t="s">
        <v>304</v>
      </c>
      <c r="D141" s="40" t="s">
        <v>305</v>
      </c>
      <c r="E141" s="39" t="s">
        <v>31</v>
      </c>
      <c r="F141" s="64" t="s">
        <v>306</v>
      </c>
      <c r="G141" s="40" t="s">
        <v>32</v>
      </c>
      <c r="H141" s="43" t="s">
        <v>247</v>
      </c>
      <c r="I141" s="44">
        <v>1</v>
      </c>
      <c r="J141" s="39" t="s">
        <v>34</v>
      </c>
      <c r="K141" s="44">
        <v>1450000</v>
      </c>
      <c r="L141" s="49">
        <v>1450000</v>
      </c>
      <c r="M141" s="48"/>
      <c r="N141" s="48"/>
      <c r="O141" s="48"/>
      <c r="P141" s="48">
        <v>0</v>
      </c>
      <c r="Q141" s="48"/>
      <c r="R141" s="48"/>
      <c r="S141" s="48"/>
      <c r="T141" s="48">
        <v>0</v>
      </c>
      <c r="U141" s="48">
        <v>290000</v>
      </c>
      <c r="V141" s="48">
        <v>1160000</v>
      </c>
      <c r="W141" s="48"/>
      <c r="X141" s="48">
        <v>1450000</v>
      </c>
      <c r="Y141" s="48"/>
      <c r="Z141" s="48"/>
      <c r="AA141" s="48"/>
      <c r="AB141" s="48">
        <v>0</v>
      </c>
    </row>
    <row r="142" spans="1:28" ht="21" x14ac:dyDescent="0.35">
      <c r="A142" s="39">
        <v>221640022</v>
      </c>
      <c r="B142" s="40" t="s">
        <v>28</v>
      </c>
      <c r="C142" s="41" t="s">
        <v>307</v>
      </c>
      <c r="D142" s="41" t="s">
        <v>308</v>
      </c>
      <c r="E142" s="39" t="s">
        <v>31</v>
      </c>
      <c r="F142" s="64" t="s">
        <v>153</v>
      </c>
      <c r="G142" s="40" t="s">
        <v>39</v>
      </c>
      <c r="H142" s="43" t="s">
        <v>86</v>
      </c>
      <c r="I142" s="44"/>
      <c r="J142" s="39"/>
      <c r="K142" s="44"/>
      <c r="L142" s="49">
        <v>1450000</v>
      </c>
      <c r="M142" s="48"/>
      <c r="N142" s="48"/>
      <c r="O142" s="48"/>
      <c r="P142" s="48">
        <v>0</v>
      </c>
      <c r="Q142" s="48"/>
      <c r="R142" s="48"/>
      <c r="S142" s="48"/>
      <c r="T142" s="48">
        <v>0</v>
      </c>
      <c r="U142" s="48"/>
      <c r="V142" s="48"/>
      <c r="W142" s="48">
        <v>1450000</v>
      </c>
      <c r="X142" s="48">
        <v>1450000</v>
      </c>
      <c r="Y142" s="48"/>
      <c r="Z142" s="48"/>
      <c r="AA142" s="48"/>
      <c r="AB142" s="48">
        <v>0</v>
      </c>
    </row>
    <row r="143" spans="1:28" ht="21" x14ac:dyDescent="0.35">
      <c r="A143" s="39">
        <v>222040020</v>
      </c>
      <c r="B143" s="40" t="s">
        <v>181</v>
      </c>
      <c r="C143" s="41" t="s">
        <v>60</v>
      </c>
      <c r="D143" s="40" t="s">
        <v>309</v>
      </c>
      <c r="E143" s="39" t="s">
        <v>31</v>
      </c>
      <c r="F143" s="40" t="s">
        <v>62</v>
      </c>
      <c r="G143" s="40" t="s">
        <v>32</v>
      </c>
      <c r="H143" s="43" t="s">
        <v>247</v>
      </c>
      <c r="I143" s="44">
        <v>1</v>
      </c>
      <c r="J143" s="39" t="s">
        <v>34</v>
      </c>
      <c r="K143" s="44">
        <v>1400000</v>
      </c>
      <c r="L143" s="49">
        <v>1400000</v>
      </c>
      <c r="M143" s="48"/>
      <c r="N143" s="48"/>
      <c r="O143" s="48"/>
      <c r="P143" s="48">
        <v>0</v>
      </c>
      <c r="Q143" s="48"/>
      <c r="R143" s="48"/>
      <c r="S143" s="48"/>
      <c r="T143" s="48">
        <v>0</v>
      </c>
      <c r="U143" s="48"/>
      <c r="V143" s="48">
        <v>1400000</v>
      </c>
      <c r="W143" s="48"/>
      <c r="X143" s="48">
        <v>1400000</v>
      </c>
      <c r="Y143" s="48"/>
      <c r="Z143" s="48"/>
      <c r="AA143" s="48"/>
      <c r="AB143" s="48">
        <v>0</v>
      </c>
    </row>
    <row r="144" spans="1:28" ht="31.5" x14ac:dyDescent="0.35">
      <c r="A144" s="39">
        <v>222160035</v>
      </c>
      <c r="B144" s="45" t="s">
        <v>71</v>
      </c>
      <c r="C144" s="45" t="s">
        <v>60</v>
      </c>
      <c r="D144" s="68" t="s">
        <v>310</v>
      </c>
      <c r="E144" s="69" t="s">
        <v>46</v>
      </c>
      <c r="F144" s="68" t="s">
        <v>62</v>
      </c>
      <c r="G144" s="68" t="s">
        <v>32</v>
      </c>
      <c r="H144" s="70" t="s">
        <v>247</v>
      </c>
      <c r="I144" s="66">
        <v>1</v>
      </c>
      <c r="J144" s="45" t="s">
        <v>34</v>
      </c>
      <c r="K144" s="67">
        <v>1374658</v>
      </c>
      <c r="L144" s="49">
        <v>1374658</v>
      </c>
      <c r="M144" s="71"/>
      <c r="N144" s="71"/>
      <c r="O144" s="71">
        <v>1374658</v>
      </c>
      <c r="P144" s="48">
        <v>1374658</v>
      </c>
      <c r="Q144" s="71"/>
      <c r="R144" s="71"/>
      <c r="S144" s="71"/>
      <c r="T144" s="48">
        <v>0</v>
      </c>
      <c r="U144" s="71"/>
      <c r="V144" s="71"/>
      <c r="W144" s="71"/>
      <c r="X144" s="48">
        <v>0</v>
      </c>
      <c r="Y144" s="71"/>
      <c r="Z144" s="71"/>
      <c r="AA144" s="71"/>
      <c r="AB144" s="48">
        <v>0</v>
      </c>
    </row>
    <row r="145" spans="1:28" ht="21" x14ac:dyDescent="0.35">
      <c r="A145" s="39">
        <v>220840008</v>
      </c>
      <c r="B145" s="42" t="s">
        <v>95</v>
      </c>
      <c r="C145" s="46" t="s">
        <v>235</v>
      </c>
      <c r="D145" s="40" t="s">
        <v>311</v>
      </c>
      <c r="E145" s="39" t="s">
        <v>31</v>
      </c>
      <c r="F145" s="40" t="s">
        <v>47</v>
      </c>
      <c r="G145" s="40" t="s">
        <v>32</v>
      </c>
      <c r="H145" s="43" t="s">
        <v>247</v>
      </c>
      <c r="I145" s="66"/>
      <c r="J145" s="45"/>
      <c r="K145" s="67"/>
      <c r="L145" s="49">
        <v>1320000</v>
      </c>
      <c r="M145" s="48"/>
      <c r="N145" s="74">
        <v>1320000</v>
      </c>
      <c r="O145" s="48"/>
      <c r="P145" s="48">
        <v>1320000</v>
      </c>
      <c r="Q145" s="48"/>
      <c r="R145" s="48"/>
      <c r="S145" s="48"/>
      <c r="T145" s="48">
        <v>0</v>
      </c>
      <c r="U145" s="48"/>
      <c r="V145" s="48"/>
      <c r="W145" s="48"/>
      <c r="X145" s="48">
        <v>0</v>
      </c>
      <c r="Y145" s="48"/>
      <c r="Z145" s="48"/>
      <c r="AA145" s="48"/>
      <c r="AB145" s="48">
        <v>0</v>
      </c>
    </row>
    <row r="146" spans="1:28" ht="21" x14ac:dyDescent="0.35">
      <c r="A146" s="39">
        <v>220850028</v>
      </c>
      <c r="B146" s="42" t="s">
        <v>95</v>
      </c>
      <c r="C146" s="42" t="s">
        <v>312</v>
      </c>
      <c r="D146" s="40" t="s">
        <v>312</v>
      </c>
      <c r="E146" s="39" t="s">
        <v>51</v>
      </c>
      <c r="F146" s="40" t="s">
        <v>47</v>
      </c>
      <c r="G146" s="40" t="s">
        <v>32</v>
      </c>
      <c r="H146" s="43" t="s">
        <v>247</v>
      </c>
      <c r="I146" s="66"/>
      <c r="J146" s="45"/>
      <c r="K146" s="67"/>
      <c r="L146" s="49">
        <v>1298000</v>
      </c>
      <c r="M146" s="48"/>
      <c r="N146" s="48"/>
      <c r="O146" s="48">
        <v>500000</v>
      </c>
      <c r="P146" s="48">
        <v>500000</v>
      </c>
      <c r="Q146" s="48"/>
      <c r="R146" s="48">
        <v>500000</v>
      </c>
      <c r="S146" s="48"/>
      <c r="T146" s="48">
        <v>500000</v>
      </c>
      <c r="U146" s="48"/>
      <c r="V146" s="48">
        <v>298000</v>
      </c>
      <c r="W146" s="48"/>
      <c r="X146" s="48">
        <v>298000</v>
      </c>
      <c r="Y146" s="48"/>
      <c r="Z146" s="48"/>
      <c r="AA146" s="48"/>
      <c r="AB146" s="48">
        <v>0</v>
      </c>
    </row>
    <row r="147" spans="1:28" ht="21" x14ac:dyDescent="0.35">
      <c r="A147" s="39">
        <v>221440065</v>
      </c>
      <c r="B147" s="60" t="s">
        <v>35</v>
      </c>
      <c r="C147" s="41" t="s">
        <v>313</v>
      </c>
      <c r="D147" s="40" t="s">
        <v>314</v>
      </c>
      <c r="E147" s="61" t="s">
        <v>31</v>
      </c>
      <c r="F147" s="40" t="s">
        <v>160</v>
      </c>
      <c r="G147" s="60" t="s">
        <v>39</v>
      </c>
      <c r="H147" s="43" t="s">
        <v>33</v>
      </c>
      <c r="I147" s="62">
        <v>156000</v>
      </c>
      <c r="J147" s="61" t="s">
        <v>68</v>
      </c>
      <c r="K147" s="62">
        <v>7</v>
      </c>
      <c r="L147" s="49">
        <v>1288560</v>
      </c>
      <c r="M147" s="48">
        <v>107380</v>
      </c>
      <c r="N147" s="48">
        <v>107380</v>
      </c>
      <c r="O147" s="48">
        <v>107380</v>
      </c>
      <c r="P147" s="48">
        <v>322140</v>
      </c>
      <c r="Q147" s="48">
        <v>107380</v>
      </c>
      <c r="R147" s="48">
        <v>107380</v>
      </c>
      <c r="S147" s="48">
        <v>107380</v>
      </c>
      <c r="T147" s="48">
        <v>322140</v>
      </c>
      <c r="U147" s="48">
        <v>107380</v>
      </c>
      <c r="V147" s="48">
        <v>107380</v>
      </c>
      <c r="W147" s="48">
        <v>107380</v>
      </c>
      <c r="X147" s="48">
        <v>322140</v>
      </c>
      <c r="Y147" s="48">
        <v>107380</v>
      </c>
      <c r="Z147" s="48">
        <v>107380</v>
      </c>
      <c r="AA147" s="48">
        <v>107380</v>
      </c>
      <c r="AB147" s="48">
        <v>322140</v>
      </c>
    </row>
    <row r="148" spans="1:28" ht="21" x14ac:dyDescent="0.35">
      <c r="A148" s="39">
        <v>222140002</v>
      </c>
      <c r="B148" s="42" t="s">
        <v>71</v>
      </c>
      <c r="C148" s="46" t="s">
        <v>315</v>
      </c>
      <c r="D148" s="40" t="s">
        <v>316</v>
      </c>
      <c r="E148" s="39" t="s">
        <v>31</v>
      </c>
      <c r="F148" s="40" t="s">
        <v>94</v>
      </c>
      <c r="G148" s="40" t="s">
        <v>39</v>
      </c>
      <c r="H148" s="43" t="s">
        <v>247</v>
      </c>
      <c r="I148" s="66"/>
      <c r="J148" s="45"/>
      <c r="K148" s="67"/>
      <c r="L148" s="49">
        <v>1250000</v>
      </c>
      <c r="M148" s="48"/>
      <c r="N148" s="48"/>
      <c r="O148" s="48"/>
      <c r="P148" s="48">
        <v>0</v>
      </c>
      <c r="Q148" s="48"/>
      <c r="R148" s="74">
        <v>1250000</v>
      </c>
      <c r="S148" s="48"/>
      <c r="T148" s="48">
        <v>1250000</v>
      </c>
      <c r="U148" s="48"/>
      <c r="V148" s="48"/>
      <c r="W148" s="48"/>
      <c r="X148" s="48">
        <v>0</v>
      </c>
      <c r="Y148" s="48"/>
      <c r="Z148" s="48"/>
      <c r="AA148" s="48"/>
      <c r="AB148" s="48">
        <v>0</v>
      </c>
    </row>
    <row r="149" spans="1:28" ht="52.5" x14ac:dyDescent="0.35">
      <c r="A149" s="39">
        <v>222450031</v>
      </c>
      <c r="B149" s="40" t="s">
        <v>317</v>
      </c>
      <c r="C149" s="41" t="s">
        <v>118</v>
      </c>
      <c r="D149" s="40" t="s">
        <v>318</v>
      </c>
      <c r="E149" s="39" t="s">
        <v>51</v>
      </c>
      <c r="F149" s="40" t="s">
        <v>47</v>
      </c>
      <c r="G149" s="60" t="s">
        <v>32</v>
      </c>
      <c r="H149" s="43" t="s">
        <v>247</v>
      </c>
      <c r="I149" s="44">
        <v>1</v>
      </c>
      <c r="J149" s="39" t="s">
        <v>34</v>
      </c>
      <c r="K149" s="44">
        <v>1250000</v>
      </c>
      <c r="L149" s="49">
        <v>1250000</v>
      </c>
      <c r="M149" s="48"/>
      <c r="N149" s="48"/>
      <c r="O149" s="48"/>
      <c r="P149" s="48">
        <v>0</v>
      </c>
      <c r="Q149" s="48"/>
      <c r="R149" s="48"/>
      <c r="S149" s="48">
        <v>1250000</v>
      </c>
      <c r="T149" s="48">
        <v>1250000</v>
      </c>
      <c r="U149" s="48"/>
      <c r="V149" s="48"/>
      <c r="W149" s="48"/>
      <c r="X149" s="48">
        <v>0</v>
      </c>
      <c r="Y149" s="48"/>
      <c r="Z149" s="48"/>
      <c r="AA149" s="48"/>
      <c r="AB149" s="48">
        <v>0</v>
      </c>
    </row>
    <row r="150" spans="1:28" ht="31.5" x14ac:dyDescent="0.35">
      <c r="A150" s="39">
        <v>222550049</v>
      </c>
      <c r="B150" s="40" t="s">
        <v>55</v>
      </c>
      <c r="C150" s="41" t="s">
        <v>319</v>
      </c>
      <c r="D150" s="40" t="s">
        <v>320</v>
      </c>
      <c r="E150" s="39" t="s">
        <v>51</v>
      </c>
      <c r="F150" s="40" t="s">
        <v>47</v>
      </c>
      <c r="G150" s="40" t="s">
        <v>32</v>
      </c>
      <c r="H150" s="43" t="s">
        <v>247</v>
      </c>
      <c r="I150" s="44">
        <v>25</v>
      </c>
      <c r="J150" s="39" t="s">
        <v>34</v>
      </c>
      <c r="K150" s="44">
        <v>50000</v>
      </c>
      <c r="L150" s="49">
        <v>1250000</v>
      </c>
      <c r="M150" s="48"/>
      <c r="N150" s="48"/>
      <c r="O150" s="48">
        <v>1250000</v>
      </c>
      <c r="P150" s="48">
        <v>1250000</v>
      </c>
      <c r="Q150" s="48"/>
      <c r="R150" s="48"/>
      <c r="S150" s="48"/>
      <c r="T150" s="48">
        <v>0</v>
      </c>
      <c r="U150" s="48"/>
      <c r="V150" s="48"/>
      <c r="W150" s="48"/>
      <c r="X150" s="48">
        <v>0</v>
      </c>
      <c r="Y150" s="48"/>
      <c r="Z150" s="48"/>
      <c r="AA150" s="48"/>
      <c r="AB150" s="48">
        <v>0</v>
      </c>
    </row>
    <row r="151" spans="1:28" ht="42" x14ac:dyDescent="0.35">
      <c r="A151" s="39">
        <v>222160031</v>
      </c>
      <c r="B151" s="45" t="s">
        <v>71</v>
      </c>
      <c r="C151" s="45" t="s">
        <v>72</v>
      </c>
      <c r="D151" s="68" t="s">
        <v>321</v>
      </c>
      <c r="E151" s="69" t="s">
        <v>46</v>
      </c>
      <c r="F151" s="68" t="s">
        <v>62</v>
      </c>
      <c r="G151" s="68" t="s">
        <v>32</v>
      </c>
      <c r="H151" s="70" t="s">
        <v>247</v>
      </c>
      <c r="I151" s="66">
        <v>1</v>
      </c>
      <c r="J151" s="45" t="s">
        <v>34</v>
      </c>
      <c r="K151" s="67">
        <v>1200000</v>
      </c>
      <c r="L151" s="49">
        <v>1200000</v>
      </c>
      <c r="M151" s="71"/>
      <c r="N151" s="71">
        <v>1200000</v>
      </c>
      <c r="O151" s="71"/>
      <c r="P151" s="48">
        <v>1200000</v>
      </c>
      <c r="Q151" s="71"/>
      <c r="R151" s="71"/>
      <c r="S151" s="71"/>
      <c r="T151" s="48">
        <v>0</v>
      </c>
      <c r="U151" s="71"/>
      <c r="V151" s="71"/>
      <c r="W151" s="71"/>
      <c r="X151" s="48">
        <v>0</v>
      </c>
      <c r="Y151" s="71"/>
      <c r="Z151" s="71"/>
      <c r="AA151" s="71"/>
      <c r="AB151" s="48">
        <v>0</v>
      </c>
    </row>
    <row r="152" spans="1:28" ht="21" x14ac:dyDescent="0.35">
      <c r="A152" s="39">
        <v>221440022</v>
      </c>
      <c r="B152" s="60" t="s">
        <v>35</v>
      </c>
      <c r="C152" s="41" t="s">
        <v>322</v>
      </c>
      <c r="D152" s="40" t="s">
        <v>323</v>
      </c>
      <c r="E152" s="61" t="s">
        <v>31</v>
      </c>
      <c r="F152" s="41" t="s">
        <v>80</v>
      </c>
      <c r="G152" s="60" t="s">
        <v>39</v>
      </c>
      <c r="H152" s="43" t="s">
        <v>33</v>
      </c>
      <c r="I152" s="62">
        <v>50</v>
      </c>
      <c r="J152" s="61" t="s">
        <v>68</v>
      </c>
      <c r="K152" s="62">
        <v>20000</v>
      </c>
      <c r="L152" s="49">
        <v>1180000</v>
      </c>
      <c r="M152" s="48">
        <v>98333.333333333328</v>
      </c>
      <c r="N152" s="48">
        <v>98333.333333333328</v>
      </c>
      <c r="O152" s="48">
        <v>98333.333333333328</v>
      </c>
      <c r="P152" s="48">
        <v>295000</v>
      </c>
      <c r="Q152" s="48">
        <v>98333.333333333328</v>
      </c>
      <c r="R152" s="48">
        <v>98333.333333333328</v>
      </c>
      <c r="S152" s="48">
        <v>98333.333333333328</v>
      </c>
      <c r="T152" s="48">
        <v>295000</v>
      </c>
      <c r="U152" s="48">
        <v>98333.333333333328</v>
      </c>
      <c r="V152" s="48">
        <v>98333.333333333328</v>
      </c>
      <c r="W152" s="48">
        <v>98333.333333333328</v>
      </c>
      <c r="X152" s="48">
        <v>295000</v>
      </c>
      <c r="Y152" s="48">
        <v>98333.333333333328</v>
      </c>
      <c r="Z152" s="48">
        <v>98333.333333333328</v>
      </c>
      <c r="AA152" s="48">
        <v>98333.333333333328</v>
      </c>
      <c r="AB152" s="48">
        <v>295000</v>
      </c>
    </row>
    <row r="153" spans="1:28" ht="21" x14ac:dyDescent="0.35">
      <c r="A153" s="39">
        <v>222160025</v>
      </c>
      <c r="B153" s="45" t="s">
        <v>71</v>
      </c>
      <c r="C153" s="45" t="s">
        <v>72</v>
      </c>
      <c r="D153" s="68" t="s">
        <v>324</v>
      </c>
      <c r="E153" s="69" t="s">
        <v>46</v>
      </c>
      <c r="F153" s="68" t="s">
        <v>62</v>
      </c>
      <c r="G153" s="68" t="s">
        <v>32</v>
      </c>
      <c r="H153" s="70" t="s">
        <v>247</v>
      </c>
      <c r="I153" s="66">
        <v>20</v>
      </c>
      <c r="J153" s="45" t="s">
        <v>34</v>
      </c>
      <c r="K153" s="67">
        <v>58000</v>
      </c>
      <c r="L153" s="49">
        <v>1160000</v>
      </c>
      <c r="M153" s="71"/>
      <c r="N153" s="71"/>
      <c r="O153" s="71"/>
      <c r="P153" s="48">
        <v>0</v>
      </c>
      <c r="Q153" s="71"/>
      <c r="R153" s="71"/>
      <c r="S153" s="71"/>
      <c r="T153" s="48">
        <v>0</v>
      </c>
      <c r="U153" s="71">
        <v>1160000</v>
      </c>
      <c r="V153" s="71"/>
      <c r="W153" s="71"/>
      <c r="X153" s="48">
        <v>1160000</v>
      </c>
      <c r="Y153" s="71"/>
      <c r="Z153" s="71"/>
      <c r="AA153" s="71"/>
      <c r="AB153" s="48">
        <v>0</v>
      </c>
    </row>
    <row r="154" spans="1:28" ht="31.5" x14ac:dyDescent="0.35">
      <c r="A154" s="39">
        <v>221740006</v>
      </c>
      <c r="B154" s="40" t="s">
        <v>187</v>
      </c>
      <c r="C154" s="41" t="s">
        <v>188</v>
      </c>
      <c r="D154" s="40" t="s">
        <v>325</v>
      </c>
      <c r="E154" s="39" t="s">
        <v>31</v>
      </c>
      <c r="F154" s="40" t="s">
        <v>47</v>
      </c>
      <c r="G154" s="40" t="s">
        <v>32</v>
      </c>
      <c r="H154" s="43" t="s">
        <v>247</v>
      </c>
      <c r="I154" s="44">
        <v>1</v>
      </c>
      <c r="J154" s="39" t="s">
        <v>34</v>
      </c>
      <c r="K154" s="44">
        <v>1140000</v>
      </c>
      <c r="L154" s="49">
        <v>1140000</v>
      </c>
      <c r="M154" s="48">
        <v>95000</v>
      </c>
      <c r="N154" s="48">
        <v>95000</v>
      </c>
      <c r="O154" s="48">
        <v>95000</v>
      </c>
      <c r="P154" s="48">
        <v>285000</v>
      </c>
      <c r="Q154" s="48">
        <v>95000</v>
      </c>
      <c r="R154" s="48">
        <v>95000</v>
      </c>
      <c r="S154" s="48">
        <v>95000</v>
      </c>
      <c r="T154" s="48">
        <v>285000</v>
      </c>
      <c r="U154" s="48">
        <v>95000</v>
      </c>
      <c r="V154" s="48">
        <v>95000</v>
      </c>
      <c r="W154" s="48">
        <v>95000</v>
      </c>
      <c r="X154" s="48">
        <v>285000</v>
      </c>
      <c r="Y154" s="48">
        <v>95000</v>
      </c>
      <c r="Z154" s="48">
        <v>95000</v>
      </c>
      <c r="AA154" s="48">
        <v>95000</v>
      </c>
      <c r="AB154" s="48">
        <v>285000</v>
      </c>
    </row>
    <row r="155" spans="1:28" ht="21" x14ac:dyDescent="0.35">
      <c r="A155" s="39">
        <v>223060010</v>
      </c>
      <c r="B155" s="60" t="s">
        <v>184</v>
      </c>
      <c r="C155" s="41" t="s">
        <v>60</v>
      </c>
      <c r="D155" s="40" t="s">
        <v>326</v>
      </c>
      <c r="E155" s="65" t="s">
        <v>46</v>
      </c>
      <c r="F155" s="40" t="s">
        <v>47</v>
      </c>
      <c r="G155" s="60" t="s">
        <v>32</v>
      </c>
      <c r="H155" s="43" t="s">
        <v>247</v>
      </c>
      <c r="I155" s="76">
        <v>13</v>
      </c>
      <c r="J155" s="39" t="s">
        <v>34</v>
      </c>
      <c r="K155" s="76">
        <v>85</v>
      </c>
      <c r="L155" s="49">
        <v>1105000</v>
      </c>
      <c r="M155" s="79"/>
      <c r="N155" s="79"/>
      <c r="O155" s="79"/>
      <c r="P155" s="48">
        <v>0</v>
      </c>
      <c r="Q155" s="79"/>
      <c r="R155" s="79"/>
      <c r="S155" s="79"/>
      <c r="T155" s="48">
        <v>0</v>
      </c>
      <c r="U155" s="79">
        <v>680000</v>
      </c>
      <c r="V155" s="79"/>
      <c r="W155" s="79"/>
      <c r="X155" s="48">
        <v>680000</v>
      </c>
      <c r="Y155" s="79"/>
      <c r="Z155" s="79"/>
      <c r="AA155" s="79">
        <v>425000</v>
      </c>
      <c r="AB155" s="48">
        <v>425000</v>
      </c>
    </row>
    <row r="156" spans="1:28" ht="21" x14ac:dyDescent="0.35">
      <c r="A156" s="39">
        <v>220840023</v>
      </c>
      <c r="B156" s="40" t="s">
        <v>95</v>
      </c>
      <c r="C156" s="41" t="s">
        <v>148</v>
      </c>
      <c r="D156" s="40" t="s">
        <v>327</v>
      </c>
      <c r="E156" s="39" t="s">
        <v>31</v>
      </c>
      <c r="F156" s="40" t="s">
        <v>47</v>
      </c>
      <c r="G156" s="40" t="s">
        <v>32</v>
      </c>
      <c r="H156" s="43" t="s">
        <v>247</v>
      </c>
      <c r="I156" s="44">
        <v>1</v>
      </c>
      <c r="J156" s="39" t="s">
        <v>34</v>
      </c>
      <c r="K156" s="44">
        <v>1100000</v>
      </c>
      <c r="L156" s="49">
        <v>1100000</v>
      </c>
      <c r="M156" s="48">
        <v>91666</v>
      </c>
      <c r="N156" s="48">
        <v>91666</v>
      </c>
      <c r="O156" s="48">
        <v>91666</v>
      </c>
      <c r="P156" s="48">
        <v>274998</v>
      </c>
      <c r="Q156" s="48">
        <v>91666</v>
      </c>
      <c r="R156" s="48">
        <v>91666</v>
      </c>
      <c r="S156" s="48">
        <v>91666</v>
      </c>
      <c r="T156" s="48">
        <v>274998</v>
      </c>
      <c r="U156" s="48">
        <v>91666</v>
      </c>
      <c r="V156" s="48">
        <v>91666</v>
      </c>
      <c r="W156" s="48">
        <v>91666</v>
      </c>
      <c r="X156" s="48">
        <v>274998</v>
      </c>
      <c r="Y156" s="48">
        <v>91666</v>
      </c>
      <c r="Z156" s="48">
        <v>91666</v>
      </c>
      <c r="AA156" s="48">
        <v>91674</v>
      </c>
      <c r="AB156" s="48">
        <v>275006</v>
      </c>
    </row>
    <row r="157" spans="1:28" ht="21" x14ac:dyDescent="0.35">
      <c r="A157" s="39">
        <v>221440069</v>
      </c>
      <c r="B157" s="60" t="s">
        <v>35</v>
      </c>
      <c r="C157" s="41" t="s">
        <v>328</v>
      </c>
      <c r="D157" s="40" t="s">
        <v>329</v>
      </c>
      <c r="E157" s="61" t="s">
        <v>31</v>
      </c>
      <c r="F157" s="40" t="s">
        <v>160</v>
      </c>
      <c r="G157" s="60" t="s">
        <v>39</v>
      </c>
      <c r="H157" s="43" t="s">
        <v>33</v>
      </c>
      <c r="I157" s="62">
        <v>6496</v>
      </c>
      <c r="J157" s="61" t="s">
        <v>330</v>
      </c>
      <c r="K157" s="62">
        <v>140</v>
      </c>
      <c r="L157" s="49">
        <v>1073139.2</v>
      </c>
      <c r="M157" s="48">
        <v>89428.266666666663</v>
      </c>
      <c r="N157" s="48">
        <v>89428.266666666663</v>
      </c>
      <c r="O157" s="48">
        <v>89428.266666666663</v>
      </c>
      <c r="P157" s="48">
        <v>268284.79999999999</v>
      </c>
      <c r="Q157" s="48">
        <v>89428.266666666663</v>
      </c>
      <c r="R157" s="48">
        <v>89428.266666666663</v>
      </c>
      <c r="S157" s="48">
        <v>89428.266666666663</v>
      </c>
      <c r="T157" s="48">
        <v>268284.79999999999</v>
      </c>
      <c r="U157" s="48">
        <v>89428.266666666663</v>
      </c>
      <c r="V157" s="48">
        <v>89428.266666666663</v>
      </c>
      <c r="W157" s="48">
        <v>89428.266666666663</v>
      </c>
      <c r="X157" s="48">
        <v>268284.79999999999</v>
      </c>
      <c r="Y157" s="48">
        <v>89428.266666666663</v>
      </c>
      <c r="Z157" s="48">
        <v>89428.266666666663</v>
      </c>
      <c r="AA157" s="48">
        <v>89428.266666666663</v>
      </c>
      <c r="AB157" s="48">
        <v>268284.79999999999</v>
      </c>
    </row>
    <row r="158" spans="1:28" x14ac:dyDescent="0.35">
      <c r="A158" s="39">
        <v>221440016</v>
      </c>
      <c r="B158" s="60" t="s">
        <v>35</v>
      </c>
      <c r="C158" s="41" t="s">
        <v>331</v>
      </c>
      <c r="D158" s="40" t="s">
        <v>332</v>
      </c>
      <c r="E158" s="61" t="s">
        <v>31</v>
      </c>
      <c r="F158" s="40" t="s">
        <v>80</v>
      </c>
      <c r="G158" s="60" t="s">
        <v>39</v>
      </c>
      <c r="H158" s="43" t="s">
        <v>33</v>
      </c>
      <c r="I158" s="62">
        <v>59</v>
      </c>
      <c r="J158" s="61" t="s">
        <v>68</v>
      </c>
      <c r="K158" s="62">
        <v>18000</v>
      </c>
      <c r="L158" s="49">
        <v>1062000</v>
      </c>
      <c r="M158" s="48">
        <v>88500</v>
      </c>
      <c r="N158" s="48">
        <v>88500</v>
      </c>
      <c r="O158" s="48">
        <v>88500</v>
      </c>
      <c r="P158" s="48">
        <v>265500</v>
      </c>
      <c r="Q158" s="48">
        <v>88500</v>
      </c>
      <c r="R158" s="48">
        <v>88500</v>
      </c>
      <c r="S158" s="48">
        <v>88500</v>
      </c>
      <c r="T158" s="48">
        <v>265500</v>
      </c>
      <c r="U158" s="48">
        <v>88500</v>
      </c>
      <c r="V158" s="48">
        <v>88500</v>
      </c>
      <c r="W158" s="48">
        <v>88500</v>
      </c>
      <c r="X158" s="48">
        <v>265500</v>
      </c>
      <c r="Y158" s="48">
        <v>88500</v>
      </c>
      <c r="Z158" s="48">
        <v>88500</v>
      </c>
      <c r="AA158" s="48">
        <v>88500</v>
      </c>
      <c r="AB158" s="48">
        <v>265500</v>
      </c>
    </row>
    <row r="159" spans="1:28" ht="21" x14ac:dyDescent="0.35">
      <c r="A159" s="39">
        <v>221440055</v>
      </c>
      <c r="B159" s="60" t="s">
        <v>35</v>
      </c>
      <c r="C159" s="41" t="s">
        <v>333</v>
      </c>
      <c r="D159" s="40" t="s">
        <v>139</v>
      </c>
      <c r="E159" s="61" t="s">
        <v>31</v>
      </c>
      <c r="F159" s="40" t="s">
        <v>67</v>
      </c>
      <c r="G159" s="60" t="s">
        <v>39</v>
      </c>
      <c r="H159" s="43" t="s">
        <v>33</v>
      </c>
      <c r="I159" s="62">
        <v>3600</v>
      </c>
      <c r="J159" s="61" t="s">
        <v>140</v>
      </c>
      <c r="K159" s="62">
        <v>250</v>
      </c>
      <c r="L159" s="49">
        <v>1062000</v>
      </c>
      <c r="M159" s="48">
        <v>88500</v>
      </c>
      <c r="N159" s="48">
        <v>88500</v>
      </c>
      <c r="O159" s="48">
        <v>88500</v>
      </c>
      <c r="P159" s="48">
        <v>265500</v>
      </c>
      <c r="Q159" s="48">
        <v>88500</v>
      </c>
      <c r="R159" s="48">
        <v>88500</v>
      </c>
      <c r="S159" s="48">
        <v>88500</v>
      </c>
      <c r="T159" s="48">
        <v>265500</v>
      </c>
      <c r="U159" s="48">
        <v>88500</v>
      </c>
      <c r="V159" s="48">
        <v>88500</v>
      </c>
      <c r="W159" s="48">
        <v>88500</v>
      </c>
      <c r="X159" s="48">
        <v>265500</v>
      </c>
      <c r="Y159" s="48">
        <v>88500</v>
      </c>
      <c r="Z159" s="48">
        <v>88500</v>
      </c>
      <c r="AA159" s="48">
        <v>88500</v>
      </c>
      <c r="AB159" s="48">
        <v>265500</v>
      </c>
    </row>
    <row r="160" spans="1:28" ht="21" x14ac:dyDescent="0.35">
      <c r="A160" s="39">
        <v>221440162</v>
      </c>
      <c r="B160" s="60" t="s">
        <v>35</v>
      </c>
      <c r="C160" s="41" t="s">
        <v>334</v>
      </c>
      <c r="D160" s="40" t="s">
        <v>335</v>
      </c>
      <c r="E160" s="61" t="s">
        <v>31</v>
      </c>
      <c r="F160" s="40" t="s">
        <v>336</v>
      </c>
      <c r="G160" s="60" t="s">
        <v>39</v>
      </c>
      <c r="H160" s="43" t="s">
        <v>247</v>
      </c>
      <c r="I160" s="62">
        <v>500</v>
      </c>
      <c r="J160" s="61" t="s">
        <v>337</v>
      </c>
      <c r="K160" s="62">
        <v>700</v>
      </c>
      <c r="L160" s="49">
        <v>1050000</v>
      </c>
      <c r="M160" s="48"/>
      <c r="N160" s="48"/>
      <c r="O160" s="48"/>
      <c r="P160" s="48">
        <v>0</v>
      </c>
      <c r="Q160" s="48"/>
      <c r="R160" s="48"/>
      <c r="S160" s="48"/>
      <c r="T160" s="48">
        <v>0</v>
      </c>
      <c r="U160" s="48"/>
      <c r="V160" s="48"/>
      <c r="W160" s="48">
        <v>1050000</v>
      </c>
      <c r="X160" s="48">
        <v>1050000</v>
      </c>
      <c r="Y160" s="48"/>
      <c r="Z160" s="48"/>
      <c r="AA160" s="48"/>
      <c r="AB160" s="48">
        <v>0</v>
      </c>
    </row>
    <row r="161" spans="1:28" x14ac:dyDescent="0.35">
      <c r="A161" s="39">
        <v>222150013</v>
      </c>
      <c r="B161" s="45" t="s">
        <v>71</v>
      </c>
      <c r="C161" s="45" t="s">
        <v>266</v>
      </c>
      <c r="D161" s="68" t="s">
        <v>338</v>
      </c>
      <c r="E161" s="69" t="s">
        <v>51</v>
      </c>
      <c r="F161" s="68" t="s">
        <v>80</v>
      </c>
      <c r="G161" s="68" t="s">
        <v>39</v>
      </c>
      <c r="H161" s="70" t="s">
        <v>247</v>
      </c>
      <c r="I161" s="66">
        <v>15</v>
      </c>
      <c r="J161" s="45" t="s">
        <v>34</v>
      </c>
      <c r="K161" s="67">
        <v>70000</v>
      </c>
      <c r="L161" s="49">
        <v>1050000</v>
      </c>
      <c r="M161" s="71"/>
      <c r="N161" s="71">
        <v>1050000</v>
      </c>
      <c r="O161" s="71"/>
      <c r="P161" s="48">
        <v>1050000</v>
      </c>
      <c r="Q161" s="71"/>
      <c r="R161" s="71"/>
      <c r="S161" s="71"/>
      <c r="T161" s="48">
        <v>0</v>
      </c>
      <c r="U161" s="71"/>
      <c r="V161" s="71"/>
      <c r="W161" s="71"/>
      <c r="X161" s="48">
        <v>0</v>
      </c>
      <c r="Y161" s="71"/>
      <c r="Z161" s="71"/>
      <c r="AA161" s="71"/>
      <c r="AB161" s="48">
        <v>0</v>
      </c>
    </row>
    <row r="162" spans="1:28" ht="42" x14ac:dyDescent="0.35">
      <c r="A162" s="39">
        <v>221640032</v>
      </c>
      <c r="B162" s="42" t="s">
        <v>28</v>
      </c>
      <c r="C162" s="46" t="s">
        <v>287</v>
      </c>
      <c r="D162" s="41" t="s">
        <v>100</v>
      </c>
      <c r="E162" s="47" t="s">
        <v>31</v>
      </c>
      <c r="F162" s="68" t="s">
        <v>76</v>
      </c>
      <c r="G162" s="68" t="s">
        <v>39</v>
      </c>
      <c r="H162" s="70" t="s">
        <v>247</v>
      </c>
      <c r="I162" s="66"/>
      <c r="J162" s="45"/>
      <c r="K162" s="67"/>
      <c r="L162" s="49">
        <v>1030000</v>
      </c>
      <c r="M162" s="48"/>
      <c r="N162" s="48"/>
      <c r="O162" s="48"/>
      <c r="P162" s="48">
        <v>0</v>
      </c>
      <c r="Q162" s="48"/>
      <c r="R162" s="48"/>
      <c r="S162" s="48"/>
      <c r="T162" s="48">
        <v>0</v>
      </c>
      <c r="U162" s="48"/>
      <c r="V162" s="48"/>
      <c r="W162" s="48"/>
      <c r="X162" s="48">
        <v>0</v>
      </c>
      <c r="Y162" s="48"/>
      <c r="Z162" s="48"/>
      <c r="AA162" s="48">
        <v>1030000</v>
      </c>
      <c r="AB162" s="48">
        <v>1030000</v>
      </c>
    </row>
    <row r="163" spans="1:28" ht="52.5" x14ac:dyDescent="0.35">
      <c r="A163" s="39">
        <v>221260042</v>
      </c>
      <c r="B163" s="40" t="s">
        <v>52</v>
      </c>
      <c r="C163" s="41" t="s">
        <v>220</v>
      </c>
      <c r="D163" s="40" t="s">
        <v>339</v>
      </c>
      <c r="E163" s="39" t="s">
        <v>46</v>
      </c>
      <c r="F163" s="40" t="s">
        <v>47</v>
      </c>
      <c r="G163" s="40" t="s">
        <v>32</v>
      </c>
      <c r="H163" s="43" t="s">
        <v>247</v>
      </c>
      <c r="I163" s="44">
        <v>1</v>
      </c>
      <c r="J163" s="39" t="s">
        <v>34</v>
      </c>
      <c r="K163" s="44">
        <v>1015000</v>
      </c>
      <c r="L163" s="49">
        <v>1015000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1015000</v>
      </c>
      <c r="Z163" s="48">
        <v>0</v>
      </c>
      <c r="AA163" s="48">
        <v>0</v>
      </c>
      <c r="AB163" s="48">
        <v>1015000</v>
      </c>
    </row>
    <row r="164" spans="1:28" ht="52.5" x14ac:dyDescent="0.35">
      <c r="A164" s="39">
        <v>220840007</v>
      </c>
      <c r="B164" s="40" t="s">
        <v>95</v>
      </c>
      <c r="C164" s="41" t="s">
        <v>340</v>
      </c>
      <c r="D164" s="40" t="s">
        <v>341</v>
      </c>
      <c r="E164" s="39" t="s">
        <v>31</v>
      </c>
      <c r="F164" s="40" t="s">
        <v>168</v>
      </c>
      <c r="G164" s="40" t="s">
        <v>32</v>
      </c>
      <c r="H164" s="43" t="s">
        <v>247</v>
      </c>
      <c r="I164" s="44">
        <v>1</v>
      </c>
      <c r="J164" s="39" t="s">
        <v>34</v>
      </c>
      <c r="K164" s="44">
        <v>1000000</v>
      </c>
      <c r="L164" s="49">
        <v>1000000</v>
      </c>
      <c r="M164" s="48"/>
      <c r="N164" s="48"/>
      <c r="O164" s="48">
        <v>166000</v>
      </c>
      <c r="P164" s="48">
        <v>166000</v>
      </c>
      <c r="Q164" s="48">
        <v>166000</v>
      </c>
      <c r="R164" s="48"/>
      <c r="S164" s="48">
        <v>166000</v>
      </c>
      <c r="T164" s="48">
        <v>332000</v>
      </c>
      <c r="U164" s="48">
        <v>166000</v>
      </c>
      <c r="V164" s="48"/>
      <c r="W164" s="48">
        <v>168000</v>
      </c>
      <c r="X164" s="48">
        <v>334000</v>
      </c>
      <c r="Y164" s="48">
        <v>168000</v>
      </c>
      <c r="Z164" s="48"/>
      <c r="AA164" s="48"/>
      <c r="AB164" s="48">
        <v>168000</v>
      </c>
    </row>
    <row r="165" spans="1:28" ht="63" x14ac:dyDescent="0.35">
      <c r="A165" s="39">
        <v>221240002</v>
      </c>
      <c r="B165" s="40" t="s">
        <v>52</v>
      </c>
      <c r="C165" s="41" t="s">
        <v>342</v>
      </c>
      <c r="D165" s="40" t="s">
        <v>343</v>
      </c>
      <c r="E165" s="39" t="s">
        <v>31</v>
      </c>
      <c r="F165" s="40" t="s">
        <v>336</v>
      </c>
      <c r="G165" s="40" t="s">
        <v>39</v>
      </c>
      <c r="H165" s="43" t="s">
        <v>247</v>
      </c>
      <c r="I165" s="44">
        <v>1</v>
      </c>
      <c r="J165" s="39" t="s">
        <v>34</v>
      </c>
      <c r="K165" s="44">
        <v>1000000</v>
      </c>
      <c r="L165" s="49">
        <v>1000000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1000000</v>
      </c>
      <c r="T165" s="48">
        <v>1000000</v>
      </c>
      <c r="U165" s="48">
        <v>0</v>
      </c>
      <c r="V165" s="48">
        <v>0</v>
      </c>
      <c r="W165" s="48">
        <v>0</v>
      </c>
      <c r="X165" s="48">
        <v>0</v>
      </c>
      <c r="Y165" s="48">
        <v>0</v>
      </c>
      <c r="Z165" s="48">
        <v>0</v>
      </c>
      <c r="AA165" s="48">
        <v>0</v>
      </c>
      <c r="AB165" s="48">
        <v>0</v>
      </c>
    </row>
    <row r="166" spans="1:28" ht="52.5" x14ac:dyDescent="0.35">
      <c r="A166" s="39">
        <v>221260044</v>
      </c>
      <c r="B166" s="40" t="s">
        <v>52</v>
      </c>
      <c r="C166" s="41" t="s">
        <v>115</v>
      </c>
      <c r="D166" s="40" t="s">
        <v>344</v>
      </c>
      <c r="E166" s="39" t="s">
        <v>46</v>
      </c>
      <c r="F166" s="40" t="s">
        <v>117</v>
      </c>
      <c r="G166" s="40" t="s">
        <v>32</v>
      </c>
      <c r="H166" s="43" t="s">
        <v>247</v>
      </c>
      <c r="I166" s="44">
        <v>1</v>
      </c>
      <c r="J166" s="39" t="s">
        <v>34</v>
      </c>
      <c r="K166" s="44">
        <v>1000000</v>
      </c>
      <c r="L166" s="49">
        <v>1000000</v>
      </c>
      <c r="M166" s="48">
        <v>0</v>
      </c>
      <c r="N166" s="48">
        <v>1000000</v>
      </c>
      <c r="O166" s="48">
        <v>0</v>
      </c>
      <c r="P166" s="48">
        <v>1000000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0</v>
      </c>
      <c r="Y166" s="48">
        <v>0</v>
      </c>
      <c r="Z166" s="48">
        <v>0</v>
      </c>
      <c r="AA166" s="48">
        <v>0</v>
      </c>
      <c r="AB166" s="48">
        <v>0</v>
      </c>
    </row>
    <row r="167" spans="1:28" ht="31.5" x14ac:dyDescent="0.35">
      <c r="A167" s="39">
        <v>221640031</v>
      </c>
      <c r="B167" s="40" t="s">
        <v>28</v>
      </c>
      <c r="C167" s="41" t="s">
        <v>345</v>
      </c>
      <c r="D167" s="40" t="s">
        <v>346</v>
      </c>
      <c r="E167" s="39" t="s">
        <v>31</v>
      </c>
      <c r="F167" s="64" t="s">
        <v>47</v>
      </c>
      <c r="G167" s="40" t="s">
        <v>32</v>
      </c>
      <c r="H167" s="43" t="s">
        <v>247</v>
      </c>
      <c r="I167" s="44">
        <v>1</v>
      </c>
      <c r="J167" s="39" t="s">
        <v>34</v>
      </c>
      <c r="K167" s="44">
        <v>1000000</v>
      </c>
      <c r="L167" s="49">
        <v>1000000</v>
      </c>
      <c r="M167" s="48"/>
      <c r="N167" s="48"/>
      <c r="O167" s="48"/>
      <c r="P167" s="48">
        <v>0</v>
      </c>
      <c r="Q167" s="48"/>
      <c r="R167" s="48"/>
      <c r="S167" s="48">
        <v>200000</v>
      </c>
      <c r="T167" s="48">
        <v>200000</v>
      </c>
      <c r="U167" s="48">
        <v>800000</v>
      </c>
      <c r="V167" s="48"/>
      <c r="W167" s="48"/>
      <c r="X167" s="48">
        <v>800000</v>
      </c>
      <c r="Y167" s="48"/>
      <c r="Z167" s="48"/>
      <c r="AA167" s="48"/>
      <c r="AB167" s="48">
        <v>0</v>
      </c>
    </row>
    <row r="168" spans="1:28" ht="31.5" x14ac:dyDescent="0.35">
      <c r="A168" s="39">
        <v>222540009</v>
      </c>
      <c r="B168" s="40" t="s">
        <v>55</v>
      </c>
      <c r="C168" s="41" t="s">
        <v>347</v>
      </c>
      <c r="D168" s="40" t="s">
        <v>348</v>
      </c>
      <c r="E168" s="39" t="s">
        <v>31</v>
      </c>
      <c r="F168" s="40" t="s">
        <v>47</v>
      </c>
      <c r="G168" s="40" t="s">
        <v>32</v>
      </c>
      <c r="H168" s="43" t="s">
        <v>247</v>
      </c>
      <c r="I168" s="44">
        <v>200</v>
      </c>
      <c r="J168" s="39" t="s">
        <v>34</v>
      </c>
      <c r="K168" s="44">
        <v>5000</v>
      </c>
      <c r="L168" s="49">
        <v>1000000</v>
      </c>
      <c r="M168" s="48"/>
      <c r="N168" s="48"/>
      <c r="O168" s="48">
        <v>500000</v>
      </c>
      <c r="P168" s="48">
        <v>500000</v>
      </c>
      <c r="Q168" s="48"/>
      <c r="R168" s="48"/>
      <c r="S168" s="48"/>
      <c r="T168" s="48">
        <v>0</v>
      </c>
      <c r="U168" s="48"/>
      <c r="V168" s="48"/>
      <c r="W168" s="48">
        <v>500000</v>
      </c>
      <c r="X168" s="48">
        <v>500000</v>
      </c>
      <c r="Y168" s="48"/>
      <c r="Z168" s="48"/>
      <c r="AA168" s="48"/>
      <c r="AB168" s="48">
        <v>0</v>
      </c>
    </row>
    <row r="169" spans="1:28" ht="21" x14ac:dyDescent="0.35">
      <c r="A169" s="39">
        <v>221440026</v>
      </c>
      <c r="B169" s="60" t="s">
        <v>35</v>
      </c>
      <c r="C169" s="41" t="s">
        <v>349</v>
      </c>
      <c r="D169" s="40" t="s">
        <v>133</v>
      </c>
      <c r="E169" s="61" t="s">
        <v>31</v>
      </c>
      <c r="F169" s="40" t="s">
        <v>67</v>
      </c>
      <c r="G169" s="60" t="s">
        <v>39</v>
      </c>
      <c r="H169" s="43" t="s">
        <v>33</v>
      </c>
      <c r="I169" s="62">
        <v>1728</v>
      </c>
      <c r="J169" s="61" t="s">
        <v>350</v>
      </c>
      <c r="K169" s="62">
        <v>470</v>
      </c>
      <c r="L169" s="49">
        <v>958348.80000000005</v>
      </c>
      <c r="M169" s="48">
        <v>79862.400000000009</v>
      </c>
      <c r="N169" s="48">
        <v>79862.400000000009</v>
      </c>
      <c r="O169" s="48">
        <v>79862.400000000009</v>
      </c>
      <c r="P169" s="48">
        <v>239587.20000000001</v>
      </c>
      <c r="Q169" s="48">
        <v>79862.400000000009</v>
      </c>
      <c r="R169" s="48">
        <v>79862.400000000009</v>
      </c>
      <c r="S169" s="48">
        <v>79862.400000000009</v>
      </c>
      <c r="T169" s="48">
        <v>239587.20000000001</v>
      </c>
      <c r="U169" s="48">
        <v>79862.400000000009</v>
      </c>
      <c r="V169" s="48">
        <v>79862.400000000009</v>
      </c>
      <c r="W169" s="48">
        <v>79862.400000000009</v>
      </c>
      <c r="X169" s="48">
        <v>239587.20000000001</v>
      </c>
      <c r="Y169" s="48">
        <v>79862.400000000009</v>
      </c>
      <c r="Z169" s="48">
        <v>79862.400000000009</v>
      </c>
      <c r="AA169" s="48">
        <v>79862.400000000009</v>
      </c>
      <c r="AB169" s="48">
        <v>239587.20000000001</v>
      </c>
    </row>
    <row r="170" spans="1:28" ht="31.5" x14ac:dyDescent="0.35">
      <c r="A170" s="39">
        <v>221440040</v>
      </c>
      <c r="B170" s="60" t="s">
        <v>35</v>
      </c>
      <c r="C170" s="41" t="s">
        <v>351</v>
      </c>
      <c r="D170" s="40" t="s">
        <v>352</v>
      </c>
      <c r="E170" s="61" t="s">
        <v>31</v>
      </c>
      <c r="F170" s="40" t="s">
        <v>67</v>
      </c>
      <c r="G170" s="60" t="s">
        <v>39</v>
      </c>
      <c r="H170" s="43" t="s">
        <v>33</v>
      </c>
      <c r="I170" s="62">
        <v>360</v>
      </c>
      <c r="J170" s="61" t="s">
        <v>350</v>
      </c>
      <c r="K170" s="62">
        <v>2200</v>
      </c>
      <c r="L170" s="49">
        <v>934560</v>
      </c>
      <c r="M170" s="48">
        <v>77880</v>
      </c>
      <c r="N170" s="48">
        <v>77880</v>
      </c>
      <c r="O170" s="48">
        <v>77880</v>
      </c>
      <c r="P170" s="48">
        <v>233640</v>
      </c>
      <c r="Q170" s="48">
        <v>77880</v>
      </c>
      <c r="R170" s="48">
        <v>77880</v>
      </c>
      <c r="S170" s="48">
        <v>77880</v>
      </c>
      <c r="T170" s="48">
        <v>233640</v>
      </c>
      <c r="U170" s="48">
        <v>77880</v>
      </c>
      <c r="V170" s="48">
        <v>77880</v>
      </c>
      <c r="W170" s="48">
        <v>77880</v>
      </c>
      <c r="X170" s="48">
        <v>233640</v>
      </c>
      <c r="Y170" s="48">
        <v>77880</v>
      </c>
      <c r="Z170" s="48">
        <v>77880</v>
      </c>
      <c r="AA170" s="48">
        <v>77880</v>
      </c>
      <c r="AB170" s="48">
        <v>233640</v>
      </c>
    </row>
    <row r="171" spans="1:28" ht="21" x14ac:dyDescent="0.35">
      <c r="A171" s="39">
        <v>221440092</v>
      </c>
      <c r="B171" s="60" t="s">
        <v>35</v>
      </c>
      <c r="C171" s="41" t="s">
        <v>177</v>
      </c>
      <c r="D171" s="40" t="s">
        <v>353</v>
      </c>
      <c r="E171" s="61" t="s">
        <v>31</v>
      </c>
      <c r="F171" s="40" t="s">
        <v>47</v>
      </c>
      <c r="G171" s="60" t="s">
        <v>32</v>
      </c>
      <c r="H171" s="43" t="s">
        <v>247</v>
      </c>
      <c r="I171" s="62">
        <v>1</v>
      </c>
      <c r="J171" s="61" t="s">
        <v>158</v>
      </c>
      <c r="K171" s="62">
        <v>75000</v>
      </c>
      <c r="L171" s="49">
        <v>900000</v>
      </c>
      <c r="M171" s="48">
        <v>75000</v>
      </c>
      <c r="N171" s="48">
        <v>75000</v>
      </c>
      <c r="O171" s="48">
        <v>75000</v>
      </c>
      <c r="P171" s="48">
        <v>225000</v>
      </c>
      <c r="Q171" s="48">
        <v>75000</v>
      </c>
      <c r="R171" s="48">
        <v>75000</v>
      </c>
      <c r="S171" s="48">
        <v>75000</v>
      </c>
      <c r="T171" s="48">
        <v>225000</v>
      </c>
      <c r="U171" s="48">
        <v>75000</v>
      </c>
      <c r="V171" s="48">
        <v>75000</v>
      </c>
      <c r="W171" s="48">
        <v>75000</v>
      </c>
      <c r="X171" s="48">
        <v>225000</v>
      </c>
      <c r="Y171" s="48">
        <v>75000</v>
      </c>
      <c r="Z171" s="48">
        <v>75000</v>
      </c>
      <c r="AA171" s="48">
        <v>75000</v>
      </c>
      <c r="AB171" s="48">
        <v>225000</v>
      </c>
    </row>
    <row r="172" spans="1:28" ht="21" x14ac:dyDescent="0.35">
      <c r="A172" s="39">
        <v>221440157</v>
      </c>
      <c r="B172" s="60" t="s">
        <v>35</v>
      </c>
      <c r="C172" s="41" t="s">
        <v>198</v>
      </c>
      <c r="D172" s="40" t="s">
        <v>354</v>
      </c>
      <c r="E172" s="61" t="s">
        <v>31</v>
      </c>
      <c r="F172" s="40" t="s">
        <v>117</v>
      </c>
      <c r="G172" s="60" t="s">
        <v>39</v>
      </c>
      <c r="H172" s="43" t="s">
        <v>33</v>
      </c>
      <c r="I172" s="62">
        <v>360</v>
      </c>
      <c r="J172" s="61" t="s">
        <v>200</v>
      </c>
      <c r="K172" s="62">
        <v>250</v>
      </c>
      <c r="L172" s="49">
        <v>900000</v>
      </c>
      <c r="M172" s="48">
        <v>90000</v>
      </c>
      <c r="N172" s="48">
        <v>90000</v>
      </c>
      <c r="O172" s="48">
        <v>90000</v>
      </c>
      <c r="P172" s="48">
        <v>270000</v>
      </c>
      <c r="Q172" s="48">
        <v>90000</v>
      </c>
      <c r="R172" s="48">
        <v>90000</v>
      </c>
      <c r="S172" s="48">
        <v>90000</v>
      </c>
      <c r="T172" s="48">
        <v>270000</v>
      </c>
      <c r="U172" s="48">
        <v>90000</v>
      </c>
      <c r="V172" s="48">
        <v>90000</v>
      </c>
      <c r="W172" s="48">
        <v>90000</v>
      </c>
      <c r="X172" s="48">
        <v>270000</v>
      </c>
      <c r="Y172" s="48">
        <v>90000</v>
      </c>
      <c r="Z172" s="48"/>
      <c r="AA172" s="48"/>
      <c r="AB172" s="48">
        <v>90000</v>
      </c>
    </row>
    <row r="173" spans="1:28" ht="31.5" x14ac:dyDescent="0.35">
      <c r="A173" s="39">
        <v>221440165</v>
      </c>
      <c r="B173" s="60" t="s">
        <v>35</v>
      </c>
      <c r="C173" s="41" t="s">
        <v>355</v>
      </c>
      <c r="D173" s="40" t="s">
        <v>356</v>
      </c>
      <c r="E173" s="61" t="s">
        <v>31</v>
      </c>
      <c r="F173" s="40" t="s">
        <v>336</v>
      </c>
      <c r="G173" s="60" t="s">
        <v>39</v>
      </c>
      <c r="H173" s="43" t="s">
        <v>247</v>
      </c>
      <c r="I173" s="62">
        <v>500</v>
      </c>
      <c r="J173" s="61" t="s">
        <v>337</v>
      </c>
      <c r="K173" s="62">
        <v>600</v>
      </c>
      <c r="L173" s="49">
        <v>900000</v>
      </c>
      <c r="M173" s="48"/>
      <c r="N173" s="48"/>
      <c r="O173" s="48">
        <v>900000</v>
      </c>
      <c r="P173" s="48">
        <v>900000</v>
      </c>
      <c r="Q173" s="48"/>
      <c r="R173" s="48"/>
      <c r="S173" s="48"/>
      <c r="T173" s="48">
        <v>0</v>
      </c>
      <c r="U173" s="48"/>
      <c r="V173" s="48"/>
      <c r="W173" s="48"/>
      <c r="X173" s="48">
        <v>0</v>
      </c>
      <c r="Y173" s="48"/>
      <c r="Z173" s="48"/>
      <c r="AA173" s="48"/>
      <c r="AB173" s="48">
        <v>0</v>
      </c>
    </row>
    <row r="174" spans="1:28" ht="21" x14ac:dyDescent="0.35">
      <c r="A174" s="39">
        <v>221440168</v>
      </c>
      <c r="B174" s="60" t="s">
        <v>35</v>
      </c>
      <c r="C174" s="41" t="s">
        <v>357</v>
      </c>
      <c r="D174" s="40" t="s">
        <v>358</v>
      </c>
      <c r="E174" s="61" t="s">
        <v>31</v>
      </c>
      <c r="F174" s="40" t="s">
        <v>336</v>
      </c>
      <c r="G174" s="60" t="s">
        <v>39</v>
      </c>
      <c r="H174" s="43" t="s">
        <v>247</v>
      </c>
      <c r="I174" s="62">
        <v>500</v>
      </c>
      <c r="J174" s="61" t="s">
        <v>337</v>
      </c>
      <c r="K174" s="62">
        <v>600</v>
      </c>
      <c r="L174" s="49">
        <v>900000</v>
      </c>
      <c r="M174" s="48"/>
      <c r="N174" s="48"/>
      <c r="O174" s="48">
        <v>900000</v>
      </c>
      <c r="P174" s="48">
        <v>900000</v>
      </c>
      <c r="Q174" s="48"/>
      <c r="R174" s="48"/>
      <c r="S174" s="48"/>
      <c r="T174" s="48">
        <v>0</v>
      </c>
      <c r="U174" s="48"/>
      <c r="V174" s="48"/>
      <c r="W174" s="48"/>
      <c r="X174" s="48">
        <v>0</v>
      </c>
      <c r="Y174" s="48"/>
      <c r="Z174" s="48"/>
      <c r="AA174" s="48"/>
      <c r="AB174" s="48">
        <v>0</v>
      </c>
    </row>
    <row r="175" spans="1:28" ht="52.5" x14ac:dyDescent="0.35">
      <c r="A175" s="39">
        <v>221640028</v>
      </c>
      <c r="B175" s="42" t="s">
        <v>28</v>
      </c>
      <c r="C175" s="46" t="s">
        <v>359</v>
      </c>
      <c r="D175" s="41" t="s">
        <v>360</v>
      </c>
      <c r="E175" s="47" t="s">
        <v>31</v>
      </c>
      <c r="F175" s="68" t="s">
        <v>153</v>
      </c>
      <c r="G175" s="68" t="s">
        <v>39</v>
      </c>
      <c r="H175" s="70" t="s">
        <v>247</v>
      </c>
      <c r="I175" s="66"/>
      <c r="J175" s="45"/>
      <c r="K175" s="67"/>
      <c r="L175" s="49">
        <v>900000</v>
      </c>
      <c r="M175" s="48"/>
      <c r="N175" s="48"/>
      <c r="O175" s="48"/>
      <c r="P175" s="48">
        <v>0</v>
      </c>
      <c r="Q175" s="48"/>
      <c r="R175" s="48"/>
      <c r="S175" s="48"/>
      <c r="T175" s="48">
        <v>0</v>
      </c>
      <c r="U175" s="48"/>
      <c r="V175" s="48"/>
      <c r="W175" s="48"/>
      <c r="X175" s="48">
        <v>0</v>
      </c>
      <c r="Y175" s="48"/>
      <c r="Z175" s="48"/>
      <c r="AA175" s="48">
        <v>900000</v>
      </c>
      <c r="AB175" s="48">
        <v>900000</v>
      </c>
    </row>
    <row r="176" spans="1:28" ht="21" x14ac:dyDescent="0.35">
      <c r="A176" s="39">
        <v>221440056</v>
      </c>
      <c r="B176" s="60" t="s">
        <v>35</v>
      </c>
      <c r="C176" s="41" t="s">
        <v>361</v>
      </c>
      <c r="D176" s="40" t="s">
        <v>362</v>
      </c>
      <c r="E176" s="61" t="s">
        <v>31</v>
      </c>
      <c r="F176" s="40" t="s">
        <v>160</v>
      </c>
      <c r="G176" s="60" t="s">
        <v>39</v>
      </c>
      <c r="H176" s="43" t="s">
        <v>33</v>
      </c>
      <c r="I176" s="62">
        <v>5000</v>
      </c>
      <c r="J176" s="61" t="s">
        <v>303</v>
      </c>
      <c r="K176" s="62">
        <v>150</v>
      </c>
      <c r="L176" s="49">
        <v>885000</v>
      </c>
      <c r="M176" s="48">
        <v>73750</v>
      </c>
      <c r="N176" s="48">
        <v>73750</v>
      </c>
      <c r="O176" s="48">
        <v>73750</v>
      </c>
      <c r="P176" s="48">
        <v>221250</v>
      </c>
      <c r="Q176" s="48">
        <v>73750</v>
      </c>
      <c r="R176" s="48">
        <v>73750</v>
      </c>
      <c r="S176" s="48">
        <v>73750</v>
      </c>
      <c r="T176" s="48">
        <v>221250</v>
      </c>
      <c r="U176" s="48">
        <v>73750</v>
      </c>
      <c r="V176" s="48">
        <v>73750</v>
      </c>
      <c r="W176" s="48">
        <v>73750</v>
      </c>
      <c r="X176" s="48">
        <v>221250</v>
      </c>
      <c r="Y176" s="48">
        <v>73750</v>
      </c>
      <c r="Z176" s="48">
        <v>73750</v>
      </c>
      <c r="AA176" s="48">
        <v>73750</v>
      </c>
      <c r="AB176" s="48">
        <v>221250</v>
      </c>
    </row>
    <row r="177" spans="1:28" ht="21" x14ac:dyDescent="0.35">
      <c r="A177" s="39">
        <v>220440004</v>
      </c>
      <c r="B177" s="40" t="s">
        <v>363</v>
      </c>
      <c r="C177" s="41" t="s">
        <v>342</v>
      </c>
      <c r="D177" s="40" t="s">
        <v>364</v>
      </c>
      <c r="E177" s="39" t="s">
        <v>31</v>
      </c>
      <c r="F177" s="40" t="s">
        <v>336</v>
      </c>
      <c r="G177" s="40" t="s">
        <v>39</v>
      </c>
      <c r="H177" s="43" t="s">
        <v>247</v>
      </c>
      <c r="I177" s="44">
        <v>250</v>
      </c>
      <c r="J177" s="39" t="s">
        <v>34</v>
      </c>
      <c r="K177" s="44">
        <v>3500</v>
      </c>
      <c r="L177" s="49">
        <v>875000</v>
      </c>
      <c r="M177" s="48"/>
      <c r="N177" s="48">
        <v>875000</v>
      </c>
      <c r="O177" s="48"/>
      <c r="P177" s="48">
        <v>875000</v>
      </c>
      <c r="Q177" s="48"/>
      <c r="R177" s="48"/>
      <c r="S177" s="48"/>
      <c r="T177" s="48">
        <v>0</v>
      </c>
      <c r="U177" s="48"/>
      <c r="V177" s="48"/>
      <c r="W177" s="48"/>
      <c r="X177" s="48">
        <v>0</v>
      </c>
      <c r="Y177" s="48"/>
      <c r="Z177" s="48"/>
      <c r="AA177" s="48"/>
      <c r="AB177" s="48">
        <v>0</v>
      </c>
    </row>
    <row r="178" spans="1:28" ht="21" x14ac:dyDescent="0.35">
      <c r="A178" s="39">
        <v>221440101</v>
      </c>
      <c r="B178" s="60" t="s">
        <v>35</v>
      </c>
      <c r="C178" s="41" t="s">
        <v>365</v>
      </c>
      <c r="D178" s="40" t="s">
        <v>155</v>
      </c>
      <c r="E178" s="61" t="s">
        <v>31</v>
      </c>
      <c r="F178" s="40" t="s">
        <v>43</v>
      </c>
      <c r="G178" s="60" t="s">
        <v>39</v>
      </c>
      <c r="H178" s="43" t="s">
        <v>33</v>
      </c>
      <c r="I178" s="62">
        <v>2500</v>
      </c>
      <c r="J178" s="61" t="s">
        <v>34</v>
      </c>
      <c r="K178" s="62">
        <v>290</v>
      </c>
      <c r="L178" s="49">
        <v>855500</v>
      </c>
      <c r="M178" s="48">
        <v>71291.666666666672</v>
      </c>
      <c r="N178" s="48">
        <v>71291.666666666672</v>
      </c>
      <c r="O178" s="48">
        <v>71291.666666666672</v>
      </c>
      <c r="P178" s="48">
        <v>213875</v>
      </c>
      <c r="Q178" s="48">
        <v>71291.666666666672</v>
      </c>
      <c r="R178" s="48">
        <v>71291.666666666672</v>
      </c>
      <c r="S178" s="48">
        <v>71291.666666666672</v>
      </c>
      <c r="T178" s="48">
        <v>213875</v>
      </c>
      <c r="U178" s="48">
        <v>71291.666666666672</v>
      </c>
      <c r="V178" s="48">
        <v>71291.666666666672</v>
      </c>
      <c r="W178" s="48">
        <v>71291.666666666672</v>
      </c>
      <c r="X178" s="48">
        <v>213875</v>
      </c>
      <c r="Y178" s="48">
        <v>71291.666666666672</v>
      </c>
      <c r="Z178" s="48">
        <v>71291.666666666672</v>
      </c>
      <c r="AA178" s="48">
        <v>71291.666666666672</v>
      </c>
      <c r="AB178" s="48">
        <v>213875</v>
      </c>
    </row>
    <row r="179" spans="1:28" ht="21" x14ac:dyDescent="0.35">
      <c r="A179" s="39">
        <v>221440159</v>
      </c>
      <c r="B179" s="60" t="s">
        <v>35</v>
      </c>
      <c r="C179" s="41" t="s">
        <v>198</v>
      </c>
      <c r="D179" s="40" t="s">
        <v>366</v>
      </c>
      <c r="E179" s="61" t="s">
        <v>31</v>
      </c>
      <c r="F179" s="40" t="s">
        <v>117</v>
      </c>
      <c r="G179" s="60" t="s">
        <v>39</v>
      </c>
      <c r="H179" s="43" t="s">
        <v>33</v>
      </c>
      <c r="I179" s="62">
        <v>340</v>
      </c>
      <c r="J179" s="61" t="s">
        <v>200</v>
      </c>
      <c r="K179" s="62">
        <v>250</v>
      </c>
      <c r="L179" s="49">
        <v>850000</v>
      </c>
      <c r="M179" s="48">
        <v>85000</v>
      </c>
      <c r="N179" s="48">
        <v>85000</v>
      </c>
      <c r="O179" s="48">
        <v>85000</v>
      </c>
      <c r="P179" s="48">
        <v>255000</v>
      </c>
      <c r="Q179" s="48">
        <v>85000</v>
      </c>
      <c r="R179" s="48">
        <v>85000</v>
      </c>
      <c r="S179" s="48">
        <v>85000</v>
      </c>
      <c r="T179" s="48">
        <v>255000</v>
      </c>
      <c r="U179" s="48">
        <v>85000</v>
      </c>
      <c r="V179" s="48">
        <v>85000</v>
      </c>
      <c r="W179" s="48">
        <v>85000</v>
      </c>
      <c r="X179" s="48">
        <v>255000</v>
      </c>
      <c r="Y179" s="48">
        <v>85000</v>
      </c>
      <c r="Z179" s="48"/>
      <c r="AA179" s="48"/>
      <c r="AB179" s="48">
        <v>85000</v>
      </c>
    </row>
    <row r="180" spans="1:28" ht="21" x14ac:dyDescent="0.35">
      <c r="A180" s="39">
        <v>222050029</v>
      </c>
      <c r="B180" s="40" t="s">
        <v>181</v>
      </c>
      <c r="C180" s="41" t="s">
        <v>367</v>
      </c>
      <c r="D180" s="40" t="s">
        <v>368</v>
      </c>
      <c r="E180" s="39" t="s">
        <v>51</v>
      </c>
      <c r="F180" s="40" t="s">
        <v>47</v>
      </c>
      <c r="G180" s="40" t="s">
        <v>32</v>
      </c>
      <c r="H180" s="43" t="s">
        <v>247</v>
      </c>
      <c r="I180" s="44">
        <v>1</v>
      </c>
      <c r="J180" s="39" t="s">
        <v>34</v>
      </c>
      <c r="K180" s="44">
        <v>800000</v>
      </c>
      <c r="L180" s="49">
        <v>800000</v>
      </c>
      <c r="M180" s="48"/>
      <c r="N180" s="48"/>
      <c r="O180" s="48">
        <v>800000</v>
      </c>
      <c r="P180" s="48">
        <v>800000</v>
      </c>
      <c r="Q180" s="48"/>
      <c r="R180" s="48"/>
      <c r="S180" s="48"/>
      <c r="T180" s="48">
        <v>0</v>
      </c>
      <c r="U180" s="48"/>
      <c r="V180" s="48"/>
      <c r="W180" s="48"/>
      <c r="X180" s="48">
        <v>0</v>
      </c>
      <c r="Y180" s="48"/>
      <c r="Z180" s="48"/>
      <c r="AA180" s="48"/>
      <c r="AB180" s="48">
        <v>0</v>
      </c>
    </row>
    <row r="181" spans="1:28" ht="63" x14ac:dyDescent="0.35">
      <c r="A181" s="39">
        <v>222440001</v>
      </c>
      <c r="B181" s="42" t="s">
        <v>317</v>
      </c>
      <c r="C181" s="46" t="s">
        <v>76</v>
      </c>
      <c r="D181" s="40" t="s">
        <v>369</v>
      </c>
      <c r="E181" s="39" t="s">
        <v>31</v>
      </c>
      <c r="F181" s="40" t="s">
        <v>76</v>
      </c>
      <c r="G181" s="40" t="s">
        <v>39</v>
      </c>
      <c r="H181" s="70" t="s">
        <v>247</v>
      </c>
      <c r="I181" s="66"/>
      <c r="J181" s="45"/>
      <c r="K181" s="67"/>
      <c r="L181" s="49">
        <v>795622.35</v>
      </c>
      <c r="M181" s="48"/>
      <c r="N181" s="48"/>
      <c r="O181" s="48"/>
      <c r="P181" s="48">
        <v>0</v>
      </c>
      <c r="Q181" s="48"/>
      <c r="R181" s="48"/>
      <c r="S181" s="48">
        <v>0</v>
      </c>
      <c r="T181" s="48">
        <v>0</v>
      </c>
      <c r="U181" s="48">
        <v>0</v>
      </c>
      <c r="V181" s="74">
        <v>795622.35</v>
      </c>
      <c r="W181" s="48"/>
      <c r="X181" s="48">
        <v>795622.35</v>
      </c>
      <c r="Y181" s="48"/>
      <c r="Z181" s="48"/>
      <c r="AA181" s="48"/>
      <c r="AB181" s="48">
        <v>0</v>
      </c>
    </row>
    <row r="182" spans="1:28" ht="42" x14ac:dyDescent="0.35">
      <c r="A182" s="39">
        <v>222440017</v>
      </c>
      <c r="B182" s="40" t="s">
        <v>317</v>
      </c>
      <c r="C182" s="41" t="s">
        <v>370</v>
      </c>
      <c r="D182" s="40" t="s">
        <v>371</v>
      </c>
      <c r="E182" s="39" t="s">
        <v>31</v>
      </c>
      <c r="F182" s="40" t="s">
        <v>168</v>
      </c>
      <c r="G182" s="60" t="s">
        <v>32</v>
      </c>
      <c r="H182" s="43" t="s">
        <v>247</v>
      </c>
      <c r="I182" s="44">
        <v>2</v>
      </c>
      <c r="J182" s="39" t="s">
        <v>34</v>
      </c>
      <c r="K182" s="44">
        <v>390000</v>
      </c>
      <c r="L182" s="49">
        <v>780000</v>
      </c>
      <c r="M182" s="48"/>
      <c r="N182" s="48"/>
      <c r="O182" s="48">
        <v>390000</v>
      </c>
      <c r="P182" s="48">
        <v>390000</v>
      </c>
      <c r="Q182" s="48"/>
      <c r="R182" s="48"/>
      <c r="S182" s="48"/>
      <c r="T182" s="48">
        <v>0</v>
      </c>
      <c r="U182" s="48"/>
      <c r="V182" s="48"/>
      <c r="W182" s="48">
        <v>390000</v>
      </c>
      <c r="X182" s="48">
        <v>390000</v>
      </c>
      <c r="Y182" s="48"/>
      <c r="Z182" s="48"/>
      <c r="AA182" s="48"/>
      <c r="AB182" s="48">
        <v>0</v>
      </c>
    </row>
    <row r="183" spans="1:28" ht="21" x14ac:dyDescent="0.35">
      <c r="A183" s="39">
        <v>221440017</v>
      </c>
      <c r="B183" s="60" t="s">
        <v>35</v>
      </c>
      <c r="C183" s="41" t="s">
        <v>372</v>
      </c>
      <c r="D183" s="40" t="s">
        <v>332</v>
      </c>
      <c r="E183" s="61" t="s">
        <v>31</v>
      </c>
      <c r="F183" s="40" t="s">
        <v>80</v>
      </c>
      <c r="G183" s="60" t="s">
        <v>39</v>
      </c>
      <c r="H183" s="43" t="s">
        <v>33</v>
      </c>
      <c r="I183" s="62">
        <v>354</v>
      </c>
      <c r="J183" s="61" t="s">
        <v>68</v>
      </c>
      <c r="K183" s="62">
        <v>2200</v>
      </c>
      <c r="L183" s="49">
        <v>778800</v>
      </c>
      <c r="M183" s="48">
        <v>64900</v>
      </c>
      <c r="N183" s="48">
        <v>64900</v>
      </c>
      <c r="O183" s="48">
        <v>64900</v>
      </c>
      <c r="P183" s="48">
        <v>194700</v>
      </c>
      <c r="Q183" s="48">
        <v>64900</v>
      </c>
      <c r="R183" s="48">
        <v>64900</v>
      </c>
      <c r="S183" s="48">
        <v>64900</v>
      </c>
      <c r="T183" s="48">
        <v>194700</v>
      </c>
      <c r="U183" s="48">
        <v>64900</v>
      </c>
      <c r="V183" s="48">
        <v>64900</v>
      </c>
      <c r="W183" s="48">
        <v>64900</v>
      </c>
      <c r="X183" s="48">
        <v>194700</v>
      </c>
      <c r="Y183" s="48">
        <v>64900</v>
      </c>
      <c r="Z183" s="48">
        <v>64900</v>
      </c>
      <c r="AA183" s="48">
        <v>64900</v>
      </c>
      <c r="AB183" s="48">
        <v>194700</v>
      </c>
    </row>
    <row r="184" spans="1:28" ht="52.5" x14ac:dyDescent="0.35">
      <c r="A184" s="39">
        <v>221640029</v>
      </c>
      <c r="B184" s="42" t="s">
        <v>28</v>
      </c>
      <c r="C184" s="46" t="s">
        <v>287</v>
      </c>
      <c r="D184" s="41" t="s">
        <v>373</v>
      </c>
      <c r="E184" s="47" t="s">
        <v>31</v>
      </c>
      <c r="F184" s="68" t="s">
        <v>76</v>
      </c>
      <c r="G184" s="68" t="s">
        <v>39</v>
      </c>
      <c r="H184" s="70" t="s">
        <v>247</v>
      </c>
      <c r="I184" s="66"/>
      <c r="J184" s="45"/>
      <c r="K184" s="67"/>
      <c r="L184" s="49">
        <v>775000</v>
      </c>
      <c r="M184" s="48"/>
      <c r="N184" s="48"/>
      <c r="O184" s="48"/>
      <c r="P184" s="48">
        <v>0</v>
      </c>
      <c r="Q184" s="48"/>
      <c r="R184" s="48"/>
      <c r="S184" s="48"/>
      <c r="T184" s="48">
        <v>0</v>
      </c>
      <c r="U184" s="48"/>
      <c r="V184" s="48"/>
      <c r="W184" s="48"/>
      <c r="X184" s="48">
        <v>0</v>
      </c>
      <c r="Y184" s="48"/>
      <c r="Z184" s="48"/>
      <c r="AA184" s="48">
        <v>775000</v>
      </c>
      <c r="AB184" s="48">
        <v>775000</v>
      </c>
    </row>
    <row r="185" spans="1:28" ht="21" x14ac:dyDescent="0.35">
      <c r="A185" s="39">
        <v>220440005</v>
      </c>
      <c r="B185" s="40" t="s">
        <v>363</v>
      </c>
      <c r="C185" s="41" t="s">
        <v>374</v>
      </c>
      <c r="D185" s="40" t="s">
        <v>375</v>
      </c>
      <c r="E185" s="39" t="s">
        <v>31</v>
      </c>
      <c r="F185" s="40" t="s">
        <v>94</v>
      </c>
      <c r="G185" s="40" t="s">
        <v>39</v>
      </c>
      <c r="H185" s="43" t="s">
        <v>247</v>
      </c>
      <c r="I185" s="44">
        <v>15</v>
      </c>
      <c r="J185" s="39" t="s">
        <v>34</v>
      </c>
      <c r="K185" s="44">
        <v>51500</v>
      </c>
      <c r="L185" s="49">
        <v>772500</v>
      </c>
      <c r="M185" s="48"/>
      <c r="N185" s="48"/>
      <c r="O185" s="48"/>
      <c r="P185" s="48">
        <v>0</v>
      </c>
      <c r="Q185" s="48">
        <v>772500</v>
      </c>
      <c r="R185" s="48"/>
      <c r="S185" s="48"/>
      <c r="T185" s="48">
        <v>772500</v>
      </c>
      <c r="U185" s="48"/>
      <c r="V185" s="48"/>
      <c r="W185" s="48"/>
      <c r="X185" s="48">
        <v>0</v>
      </c>
      <c r="Y185" s="48"/>
      <c r="Z185" s="48"/>
      <c r="AA185" s="48"/>
      <c r="AB185" s="48">
        <v>0</v>
      </c>
    </row>
    <row r="186" spans="1:28" ht="21" x14ac:dyDescent="0.35">
      <c r="A186" s="39">
        <v>220840001</v>
      </c>
      <c r="B186" s="40" t="s">
        <v>95</v>
      </c>
      <c r="C186" s="41" t="s">
        <v>376</v>
      </c>
      <c r="D186" s="40" t="s">
        <v>377</v>
      </c>
      <c r="E186" s="39" t="s">
        <v>31</v>
      </c>
      <c r="F186" s="40" t="s">
        <v>43</v>
      </c>
      <c r="G186" s="40" t="s">
        <v>39</v>
      </c>
      <c r="H186" s="43" t="s">
        <v>247</v>
      </c>
      <c r="I186" s="44">
        <v>1</v>
      </c>
      <c r="J186" s="39" t="s">
        <v>34</v>
      </c>
      <c r="K186" s="44">
        <v>750000</v>
      </c>
      <c r="L186" s="49">
        <v>750000</v>
      </c>
      <c r="M186" s="48"/>
      <c r="N186" s="48">
        <v>750000</v>
      </c>
      <c r="O186" s="48"/>
      <c r="P186" s="48">
        <v>750000</v>
      </c>
      <c r="Q186" s="48"/>
      <c r="R186" s="48"/>
      <c r="S186" s="48"/>
      <c r="T186" s="48">
        <v>0</v>
      </c>
      <c r="U186" s="48"/>
      <c r="V186" s="48"/>
      <c r="W186" s="48"/>
      <c r="X186" s="48">
        <v>0</v>
      </c>
      <c r="Y186" s="48"/>
      <c r="Z186" s="48"/>
      <c r="AA186" s="48"/>
      <c r="AB186" s="48">
        <v>0</v>
      </c>
    </row>
    <row r="187" spans="1:28" ht="21" x14ac:dyDescent="0.35">
      <c r="A187" s="39">
        <v>220840006</v>
      </c>
      <c r="B187" s="40" t="s">
        <v>95</v>
      </c>
      <c r="C187" s="41" t="s">
        <v>378</v>
      </c>
      <c r="D187" s="40" t="s">
        <v>379</v>
      </c>
      <c r="E187" s="39" t="s">
        <v>31</v>
      </c>
      <c r="F187" s="40" t="s">
        <v>43</v>
      </c>
      <c r="G187" s="40" t="s">
        <v>39</v>
      </c>
      <c r="H187" s="43" t="s">
        <v>247</v>
      </c>
      <c r="I187" s="44">
        <v>1</v>
      </c>
      <c r="J187" s="39" t="s">
        <v>34</v>
      </c>
      <c r="K187" s="44">
        <v>750000</v>
      </c>
      <c r="L187" s="49">
        <v>750000</v>
      </c>
      <c r="M187" s="48"/>
      <c r="N187" s="48">
        <v>750000</v>
      </c>
      <c r="O187" s="48"/>
      <c r="P187" s="48">
        <v>750000</v>
      </c>
      <c r="Q187" s="48"/>
      <c r="R187" s="48"/>
      <c r="S187" s="48"/>
      <c r="T187" s="48">
        <v>0</v>
      </c>
      <c r="U187" s="48"/>
      <c r="V187" s="48"/>
      <c r="W187" s="48"/>
      <c r="X187" s="48">
        <v>0</v>
      </c>
      <c r="Y187" s="48"/>
      <c r="Z187" s="48"/>
      <c r="AA187" s="48"/>
      <c r="AB187" s="48">
        <v>0</v>
      </c>
    </row>
    <row r="188" spans="1:28" x14ac:dyDescent="0.35">
      <c r="A188" s="39">
        <v>221250022</v>
      </c>
      <c r="B188" s="40" t="s">
        <v>52</v>
      </c>
      <c r="C188" s="41" t="s">
        <v>380</v>
      </c>
      <c r="D188" s="40" t="s">
        <v>381</v>
      </c>
      <c r="E188" s="39" t="s">
        <v>51</v>
      </c>
      <c r="F188" s="40" t="s">
        <v>80</v>
      </c>
      <c r="G188" s="40" t="s">
        <v>39</v>
      </c>
      <c r="H188" s="43" t="s">
        <v>247</v>
      </c>
      <c r="I188" s="44">
        <v>2500</v>
      </c>
      <c r="J188" s="39" t="s">
        <v>34</v>
      </c>
      <c r="K188" s="44">
        <v>300</v>
      </c>
      <c r="L188" s="49">
        <v>750000</v>
      </c>
      <c r="M188" s="48"/>
      <c r="N188" s="48">
        <v>750000</v>
      </c>
      <c r="O188" s="48"/>
      <c r="P188" s="48">
        <v>750000</v>
      </c>
      <c r="Q188" s="48"/>
      <c r="R188" s="48"/>
      <c r="S188" s="48"/>
      <c r="T188" s="48">
        <v>0</v>
      </c>
      <c r="U188" s="48"/>
      <c r="V188" s="48"/>
      <c r="W188" s="48"/>
      <c r="X188" s="48">
        <v>0</v>
      </c>
      <c r="Y188" s="48"/>
      <c r="Z188" s="48"/>
      <c r="AA188" s="48"/>
      <c r="AB188" s="48">
        <v>0</v>
      </c>
    </row>
    <row r="189" spans="1:28" ht="21" x14ac:dyDescent="0.35">
      <c r="A189" s="39">
        <v>222550037</v>
      </c>
      <c r="B189" s="42" t="s">
        <v>55</v>
      </c>
      <c r="C189" s="46" t="s">
        <v>274</v>
      </c>
      <c r="D189" s="40" t="s">
        <v>382</v>
      </c>
      <c r="E189" s="39" t="s">
        <v>51</v>
      </c>
      <c r="F189" s="86" t="s">
        <v>47</v>
      </c>
      <c r="G189" s="86" t="s">
        <v>39</v>
      </c>
      <c r="H189" s="43" t="s">
        <v>247</v>
      </c>
      <c r="I189" s="66"/>
      <c r="J189" s="45"/>
      <c r="K189" s="67"/>
      <c r="L189" s="49">
        <v>750000</v>
      </c>
      <c r="M189" s="48"/>
      <c r="N189" s="48"/>
      <c r="O189" s="48"/>
      <c r="P189" s="48">
        <v>0</v>
      </c>
      <c r="Q189" s="48"/>
      <c r="R189" s="48"/>
      <c r="S189" s="48"/>
      <c r="T189" s="48">
        <v>0</v>
      </c>
      <c r="U189" s="48"/>
      <c r="V189" s="48"/>
      <c r="W189" s="48"/>
      <c r="X189" s="48">
        <v>0</v>
      </c>
      <c r="Y189" s="48"/>
      <c r="Z189" s="48"/>
      <c r="AA189" s="48">
        <v>750000</v>
      </c>
      <c r="AB189" s="48">
        <v>750000</v>
      </c>
    </row>
    <row r="190" spans="1:28" ht="21" x14ac:dyDescent="0.35">
      <c r="A190" s="39">
        <v>221440070</v>
      </c>
      <c r="B190" s="60" t="s">
        <v>35</v>
      </c>
      <c r="C190" s="41" t="s">
        <v>383</v>
      </c>
      <c r="D190" s="40" t="s">
        <v>329</v>
      </c>
      <c r="E190" s="61" t="s">
        <v>31</v>
      </c>
      <c r="F190" s="40" t="s">
        <v>160</v>
      </c>
      <c r="G190" s="60" t="s">
        <v>39</v>
      </c>
      <c r="H190" s="43" t="s">
        <v>33</v>
      </c>
      <c r="I190" s="62">
        <v>4800</v>
      </c>
      <c r="J190" s="61" t="s">
        <v>161</v>
      </c>
      <c r="K190" s="62">
        <v>130</v>
      </c>
      <c r="L190" s="49">
        <v>736320</v>
      </c>
      <c r="M190" s="48">
        <v>61360</v>
      </c>
      <c r="N190" s="48">
        <v>61360</v>
      </c>
      <c r="O190" s="48">
        <v>61360</v>
      </c>
      <c r="P190" s="48">
        <v>184080</v>
      </c>
      <c r="Q190" s="48">
        <v>61360</v>
      </c>
      <c r="R190" s="48">
        <v>61360</v>
      </c>
      <c r="S190" s="48">
        <v>61360</v>
      </c>
      <c r="T190" s="48">
        <v>184080</v>
      </c>
      <c r="U190" s="48">
        <v>61360</v>
      </c>
      <c r="V190" s="48">
        <v>61360</v>
      </c>
      <c r="W190" s="48">
        <v>61360</v>
      </c>
      <c r="X190" s="48">
        <v>184080</v>
      </c>
      <c r="Y190" s="48">
        <v>61360</v>
      </c>
      <c r="Z190" s="48">
        <v>61360</v>
      </c>
      <c r="AA190" s="48">
        <v>61360</v>
      </c>
      <c r="AB190" s="48">
        <v>184080</v>
      </c>
    </row>
    <row r="191" spans="1:28" ht="31.5" x14ac:dyDescent="0.35">
      <c r="A191" s="39">
        <v>221440085</v>
      </c>
      <c r="B191" s="60" t="s">
        <v>35</v>
      </c>
      <c r="C191" s="41" t="s">
        <v>384</v>
      </c>
      <c r="D191" s="40" t="s">
        <v>385</v>
      </c>
      <c r="E191" s="61" t="s">
        <v>31</v>
      </c>
      <c r="F191" s="40" t="s">
        <v>160</v>
      </c>
      <c r="G191" s="60" t="s">
        <v>39</v>
      </c>
      <c r="H191" s="43" t="s">
        <v>33</v>
      </c>
      <c r="I191" s="62">
        <v>2400</v>
      </c>
      <c r="J191" s="61" t="s">
        <v>68</v>
      </c>
      <c r="K191" s="62">
        <v>260</v>
      </c>
      <c r="L191" s="49">
        <v>736320</v>
      </c>
      <c r="M191" s="48">
        <v>61360</v>
      </c>
      <c r="N191" s="48">
        <v>61360</v>
      </c>
      <c r="O191" s="48">
        <v>61360</v>
      </c>
      <c r="P191" s="48">
        <v>184080</v>
      </c>
      <c r="Q191" s="48">
        <v>61360</v>
      </c>
      <c r="R191" s="48">
        <v>61360</v>
      </c>
      <c r="S191" s="48">
        <v>61360</v>
      </c>
      <c r="T191" s="48">
        <v>184080</v>
      </c>
      <c r="U191" s="48">
        <v>61360</v>
      </c>
      <c r="V191" s="48">
        <v>61360</v>
      </c>
      <c r="W191" s="48">
        <v>61360</v>
      </c>
      <c r="X191" s="48">
        <v>184080</v>
      </c>
      <c r="Y191" s="48">
        <v>61360</v>
      </c>
      <c r="Z191" s="48">
        <v>61360</v>
      </c>
      <c r="AA191" s="48">
        <v>61360</v>
      </c>
      <c r="AB191" s="48">
        <v>184080</v>
      </c>
    </row>
    <row r="192" spans="1:28" ht="31.5" x14ac:dyDescent="0.35">
      <c r="A192" s="39">
        <v>221440041</v>
      </c>
      <c r="B192" s="60" t="s">
        <v>35</v>
      </c>
      <c r="C192" s="41" t="s">
        <v>386</v>
      </c>
      <c r="D192" s="40" t="s">
        <v>352</v>
      </c>
      <c r="E192" s="61" t="s">
        <v>31</v>
      </c>
      <c r="F192" s="40" t="s">
        <v>67</v>
      </c>
      <c r="G192" s="60" t="s">
        <v>39</v>
      </c>
      <c r="H192" s="43" t="s">
        <v>33</v>
      </c>
      <c r="I192" s="62">
        <v>206</v>
      </c>
      <c r="J192" s="61" t="s">
        <v>350</v>
      </c>
      <c r="K192" s="62">
        <v>3000</v>
      </c>
      <c r="L192" s="49">
        <v>729240</v>
      </c>
      <c r="M192" s="48">
        <v>60770</v>
      </c>
      <c r="N192" s="48">
        <v>60770</v>
      </c>
      <c r="O192" s="48">
        <v>60770</v>
      </c>
      <c r="P192" s="48">
        <v>182310</v>
      </c>
      <c r="Q192" s="48">
        <v>60770</v>
      </c>
      <c r="R192" s="48">
        <v>60770</v>
      </c>
      <c r="S192" s="48">
        <v>60770</v>
      </c>
      <c r="T192" s="48">
        <v>182310</v>
      </c>
      <c r="U192" s="48">
        <v>60770</v>
      </c>
      <c r="V192" s="48">
        <v>60770</v>
      </c>
      <c r="W192" s="48">
        <v>60770</v>
      </c>
      <c r="X192" s="48">
        <v>182310</v>
      </c>
      <c r="Y192" s="48">
        <v>60770</v>
      </c>
      <c r="Z192" s="48">
        <v>60770</v>
      </c>
      <c r="AA192" s="48">
        <v>60770</v>
      </c>
      <c r="AB192" s="48">
        <v>182310</v>
      </c>
    </row>
    <row r="193" spans="1:28" ht="21" x14ac:dyDescent="0.35">
      <c r="A193" s="39">
        <v>222550053</v>
      </c>
      <c r="B193" s="40" t="s">
        <v>55</v>
      </c>
      <c r="C193" s="41" t="s">
        <v>92</v>
      </c>
      <c r="D193" s="40" t="s">
        <v>387</v>
      </c>
      <c r="E193" s="39" t="s">
        <v>51</v>
      </c>
      <c r="F193" s="40" t="s">
        <v>94</v>
      </c>
      <c r="G193" s="40" t="s">
        <v>39</v>
      </c>
      <c r="H193" s="43" t="s">
        <v>247</v>
      </c>
      <c r="I193" s="44">
        <v>8</v>
      </c>
      <c r="J193" s="39" t="s">
        <v>34</v>
      </c>
      <c r="K193" s="44">
        <v>90000</v>
      </c>
      <c r="L193" s="49">
        <v>720000</v>
      </c>
      <c r="M193" s="48"/>
      <c r="N193" s="48">
        <v>720000</v>
      </c>
      <c r="O193" s="48"/>
      <c r="P193" s="48">
        <v>720000</v>
      </c>
      <c r="Q193" s="48"/>
      <c r="R193" s="48"/>
      <c r="S193" s="48"/>
      <c r="T193" s="48">
        <v>0</v>
      </c>
      <c r="U193" s="48"/>
      <c r="V193" s="48"/>
      <c r="W193" s="48"/>
      <c r="X193" s="48">
        <v>0</v>
      </c>
      <c r="Y193" s="48"/>
      <c r="Z193" s="48"/>
      <c r="AA193" s="48"/>
      <c r="AB193" s="48">
        <v>0</v>
      </c>
    </row>
    <row r="194" spans="1:28" ht="21" x14ac:dyDescent="0.35">
      <c r="A194" s="39">
        <v>222040011</v>
      </c>
      <c r="B194" s="40" t="s">
        <v>181</v>
      </c>
      <c r="C194" s="41" t="s">
        <v>388</v>
      </c>
      <c r="D194" s="40" t="s">
        <v>389</v>
      </c>
      <c r="E194" s="39" t="s">
        <v>31</v>
      </c>
      <c r="F194" s="40" t="s">
        <v>47</v>
      </c>
      <c r="G194" s="40" t="s">
        <v>32</v>
      </c>
      <c r="H194" s="43" t="s">
        <v>247</v>
      </c>
      <c r="I194" s="44">
        <v>1</v>
      </c>
      <c r="J194" s="39" t="s">
        <v>34</v>
      </c>
      <c r="K194" s="44">
        <v>708000</v>
      </c>
      <c r="L194" s="49">
        <v>708000</v>
      </c>
      <c r="M194" s="48"/>
      <c r="N194" s="48"/>
      <c r="O194" s="48"/>
      <c r="P194" s="48">
        <v>0</v>
      </c>
      <c r="Q194" s="48">
        <v>236000</v>
      </c>
      <c r="R194" s="48"/>
      <c r="S194" s="48"/>
      <c r="T194" s="48">
        <v>236000</v>
      </c>
      <c r="U194" s="48">
        <v>236000</v>
      </c>
      <c r="V194" s="48"/>
      <c r="W194" s="48"/>
      <c r="X194" s="48">
        <v>236000</v>
      </c>
      <c r="Y194" s="48">
        <v>236000</v>
      </c>
      <c r="Z194" s="48"/>
      <c r="AA194" s="48"/>
      <c r="AB194" s="48">
        <v>236000</v>
      </c>
    </row>
    <row r="195" spans="1:28" x14ac:dyDescent="0.35">
      <c r="A195" s="39">
        <v>221440027</v>
      </c>
      <c r="B195" s="60" t="s">
        <v>35</v>
      </c>
      <c r="C195" s="41" t="s">
        <v>390</v>
      </c>
      <c r="D195" s="40" t="s">
        <v>133</v>
      </c>
      <c r="E195" s="61" t="s">
        <v>31</v>
      </c>
      <c r="F195" s="40" t="s">
        <v>117</v>
      </c>
      <c r="G195" s="60" t="s">
        <v>39</v>
      </c>
      <c r="H195" s="43" t="s">
        <v>33</v>
      </c>
      <c r="I195" s="62">
        <v>15000</v>
      </c>
      <c r="J195" s="61" t="s">
        <v>134</v>
      </c>
      <c r="K195" s="62">
        <v>40</v>
      </c>
      <c r="L195" s="49">
        <v>707999.99999999988</v>
      </c>
      <c r="M195" s="48">
        <v>58999.999999999993</v>
      </c>
      <c r="N195" s="48">
        <v>58999.999999999993</v>
      </c>
      <c r="O195" s="48">
        <v>58999.999999999993</v>
      </c>
      <c r="P195" s="48">
        <v>176999.99999999997</v>
      </c>
      <c r="Q195" s="48">
        <v>58999.999999999993</v>
      </c>
      <c r="R195" s="48">
        <v>58999.999999999993</v>
      </c>
      <c r="S195" s="48">
        <v>58999.999999999993</v>
      </c>
      <c r="T195" s="48">
        <v>176999.99999999997</v>
      </c>
      <c r="U195" s="48">
        <v>58999.999999999993</v>
      </c>
      <c r="V195" s="48">
        <v>58999.999999999993</v>
      </c>
      <c r="W195" s="48">
        <v>58999.999999999993</v>
      </c>
      <c r="X195" s="48">
        <v>176999.99999999997</v>
      </c>
      <c r="Y195" s="48">
        <v>58999.999999999993</v>
      </c>
      <c r="Z195" s="48">
        <v>58999.999999999993</v>
      </c>
      <c r="AA195" s="48">
        <v>58999.999999999993</v>
      </c>
      <c r="AB195" s="48">
        <v>176999.99999999997</v>
      </c>
    </row>
    <row r="196" spans="1:28" ht="73.5" x14ac:dyDescent="0.35">
      <c r="A196" s="39">
        <v>220850029</v>
      </c>
      <c r="B196" s="40" t="s">
        <v>95</v>
      </c>
      <c r="C196" s="41" t="s">
        <v>115</v>
      </c>
      <c r="D196" s="40" t="s">
        <v>391</v>
      </c>
      <c r="E196" s="39" t="s">
        <v>51</v>
      </c>
      <c r="F196" s="40" t="s">
        <v>117</v>
      </c>
      <c r="G196" s="40" t="s">
        <v>32</v>
      </c>
      <c r="H196" s="43" t="s">
        <v>247</v>
      </c>
      <c r="I196" s="44">
        <v>1</v>
      </c>
      <c r="J196" s="39" t="s">
        <v>34</v>
      </c>
      <c r="K196" s="44">
        <v>700000</v>
      </c>
      <c r="L196" s="49">
        <v>700000</v>
      </c>
      <c r="M196" s="48"/>
      <c r="N196" s="48">
        <v>100000</v>
      </c>
      <c r="O196" s="48">
        <v>100000</v>
      </c>
      <c r="P196" s="48">
        <v>200000</v>
      </c>
      <c r="Q196" s="48"/>
      <c r="R196" s="48">
        <v>100000</v>
      </c>
      <c r="S196" s="48"/>
      <c r="T196" s="48">
        <v>100000</v>
      </c>
      <c r="U196" s="48">
        <v>100000</v>
      </c>
      <c r="V196" s="48"/>
      <c r="W196" s="48">
        <v>100000</v>
      </c>
      <c r="X196" s="48">
        <v>200000</v>
      </c>
      <c r="Y196" s="48">
        <v>100000</v>
      </c>
      <c r="Z196" s="48">
        <v>100000</v>
      </c>
      <c r="AA196" s="48"/>
      <c r="AB196" s="48">
        <v>200000</v>
      </c>
    </row>
    <row r="197" spans="1:28" ht="21" x14ac:dyDescent="0.35">
      <c r="A197" s="39">
        <v>222550033</v>
      </c>
      <c r="B197" s="42" t="s">
        <v>55</v>
      </c>
      <c r="C197" s="46" t="s">
        <v>392</v>
      </c>
      <c r="D197" s="40" t="s">
        <v>392</v>
      </c>
      <c r="E197" s="39" t="s">
        <v>51</v>
      </c>
      <c r="F197" s="40" t="s">
        <v>67</v>
      </c>
      <c r="G197" s="86" t="s">
        <v>39</v>
      </c>
      <c r="H197" s="43" t="s">
        <v>247</v>
      </c>
      <c r="I197" s="66"/>
      <c r="J197" s="45"/>
      <c r="K197" s="67"/>
      <c r="L197" s="49">
        <v>700000</v>
      </c>
      <c r="M197" s="48"/>
      <c r="N197" s="48"/>
      <c r="O197" s="48"/>
      <c r="P197" s="48">
        <v>0</v>
      </c>
      <c r="Q197" s="48"/>
      <c r="R197" s="48"/>
      <c r="S197" s="48"/>
      <c r="T197" s="48">
        <v>0</v>
      </c>
      <c r="U197" s="48"/>
      <c r="V197" s="48"/>
      <c r="W197" s="48"/>
      <c r="X197" s="48">
        <v>0</v>
      </c>
      <c r="Y197" s="48"/>
      <c r="Z197" s="48"/>
      <c r="AA197" s="48">
        <v>700000</v>
      </c>
      <c r="AB197" s="48">
        <v>700000</v>
      </c>
    </row>
    <row r="198" spans="1:28" ht="21" x14ac:dyDescent="0.35">
      <c r="A198" s="39">
        <v>221440051</v>
      </c>
      <c r="B198" s="60" t="s">
        <v>35</v>
      </c>
      <c r="C198" s="41" t="s">
        <v>393</v>
      </c>
      <c r="D198" s="40" t="s">
        <v>394</v>
      </c>
      <c r="E198" s="61" t="s">
        <v>31</v>
      </c>
      <c r="F198" s="40" t="s">
        <v>94</v>
      </c>
      <c r="G198" s="60" t="s">
        <v>39</v>
      </c>
      <c r="H198" s="43" t="s">
        <v>247</v>
      </c>
      <c r="I198" s="62">
        <v>41</v>
      </c>
      <c r="J198" s="61" t="s">
        <v>395</v>
      </c>
      <c r="K198" s="62">
        <v>1500</v>
      </c>
      <c r="L198" s="49">
        <v>676500</v>
      </c>
      <c r="M198" s="48"/>
      <c r="N198" s="48">
        <v>61500</v>
      </c>
      <c r="O198" s="48">
        <v>61500</v>
      </c>
      <c r="P198" s="48">
        <v>123000</v>
      </c>
      <c r="Q198" s="48">
        <v>61500</v>
      </c>
      <c r="R198" s="48">
        <v>61500</v>
      </c>
      <c r="S198" s="48">
        <v>61500</v>
      </c>
      <c r="T198" s="48">
        <v>184500</v>
      </c>
      <c r="U198" s="48">
        <v>61500</v>
      </c>
      <c r="V198" s="48">
        <v>61500</v>
      </c>
      <c r="W198" s="48">
        <v>61500</v>
      </c>
      <c r="X198" s="48">
        <v>184500</v>
      </c>
      <c r="Y198" s="48">
        <v>61500</v>
      </c>
      <c r="Z198" s="48">
        <v>61500</v>
      </c>
      <c r="AA198" s="48">
        <v>61500</v>
      </c>
      <c r="AB198" s="48">
        <v>184500</v>
      </c>
    </row>
    <row r="199" spans="1:28" x14ac:dyDescent="0.35">
      <c r="A199" s="39">
        <v>221440102</v>
      </c>
      <c r="B199" s="60" t="s">
        <v>35</v>
      </c>
      <c r="C199" s="41" t="s">
        <v>396</v>
      </c>
      <c r="D199" s="40" t="s">
        <v>155</v>
      </c>
      <c r="E199" s="61" t="s">
        <v>31</v>
      </c>
      <c r="F199" s="40" t="s">
        <v>67</v>
      </c>
      <c r="G199" s="60" t="s">
        <v>39</v>
      </c>
      <c r="H199" s="43" t="s">
        <v>33</v>
      </c>
      <c r="I199" s="62">
        <v>3000</v>
      </c>
      <c r="J199" s="61" t="s">
        <v>34</v>
      </c>
      <c r="K199" s="62">
        <v>190</v>
      </c>
      <c r="L199" s="49">
        <v>672600</v>
      </c>
      <c r="M199" s="48">
        <v>56050</v>
      </c>
      <c r="N199" s="48">
        <v>56050</v>
      </c>
      <c r="O199" s="48">
        <v>56050</v>
      </c>
      <c r="P199" s="48">
        <v>168150</v>
      </c>
      <c r="Q199" s="48">
        <v>56050</v>
      </c>
      <c r="R199" s="48">
        <v>56050</v>
      </c>
      <c r="S199" s="48">
        <v>56050</v>
      </c>
      <c r="T199" s="48">
        <v>168150</v>
      </c>
      <c r="U199" s="48">
        <v>56050</v>
      </c>
      <c r="V199" s="48">
        <v>56050</v>
      </c>
      <c r="W199" s="48">
        <v>56050</v>
      </c>
      <c r="X199" s="48">
        <v>168150</v>
      </c>
      <c r="Y199" s="48">
        <v>56050</v>
      </c>
      <c r="Z199" s="48">
        <v>56050</v>
      </c>
      <c r="AA199" s="48">
        <v>56050</v>
      </c>
      <c r="AB199" s="48">
        <v>168150</v>
      </c>
    </row>
    <row r="200" spans="1:28" x14ac:dyDescent="0.35">
      <c r="A200" s="39">
        <v>221440103</v>
      </c>
      <c r="B200" s="60" t="s">
        <v>35</v>
      </c>
      <c r="C200" s="41" t="s">
        <v>397</v>
      </c>
      <c r="D200" s="40" t="s">
        <v>155</v>
      </c>
      <c r="E200" s="61" t="s">
        <v>31</v>
      </c>
      <c r="F200" s="40" t="s">
        <v>43</v>
      </c>
      <c r="G200" s="60" t="s">
        <v>39</v>
      </c>
      <c r="H200" s="43" t="s">
        <v>247</v>
      </c>
      <c r="I200" s="62">
        <v>500</v>
      </c>
      <c r="J200" s="61" t="s">
        <v>34</v>
      </c>
      <c r="K200" s="62">
        <v>1100</v>
      </c>
      <c r="L200" s="49">
        <v>649000</v>
      </c>
      <c r="M200" s="48"/>
      <c r="N200" s="48"/>
      <c r="O200" s="48"/>
      <c r="P200" s="48">
        <v>0</v>
      </c>
      <c r="Q200" s="48">
        <v>649000</v>
      </c>
      <c r="R200" s="48"/>
      <c r="S200" s="48"/>
      <c r="T200" s="48">
        <v>649000</v>
      </c>
      <c r="U200" s="48"/>
      <c r="V200" s="48"/>
      <c r="W200" s="48"/>
      <c r="X200" s="48">
        <v>0</v>
      </c>
      <c r="Y200" s="48"/>
      <c r="Z200" s="48"/>
      <c r="AA200" s="48"/>
      <c r="AB200" s="48">
        <v>0</v>
      </c>
    </row>
    <row r="201" spans="1:28" ht="31.5" x14ac:dyDescent="0.35">
      <c r="A201" s="39">
        <v>222350005</v>
      </c>
      <c r="B201" s="40" t="s">
        <v>225</v>
      </c>
      <c r="C201" s="41" t="s">
        <v>72</v>
      </c>
      <c r="D201" s="40" t="s">
        <v>398</v>
      </c>
      <c r="E201" s="47" t="s">
        <v>51</v>
      </c>
      <c r="F201" s="40" t="s">
        <v>62</v>
      </c>
      <c r="G201" s="40" t="s">
        <v>32</v>
      </c>
      <c r="H201" s="43" t="s">
        <v>247</v>
      </c>
      <c r="I201" s="44">
        <v>1</v>
      </c>
      <c r="J201" s="39" t="s">
        <v>34</v>
      </c>
      <c r="K201" s="44">
        <v>640000</v>
      </c>
      <c r="L201" s="49">
        <v>640000</v>
      </c>
      <c r="M201" s="48"/>
      <c r="N201" s="48"/>
      <c r="O201" s="48">
        <v>640000</v>
      </c>
      <c r="P201" s="48">
        <v>640000</v>
      </c>
      <c r="Q201" s="48"/>
      <c r="R201" s="48"/>
      <c r="S201" s="48"/>
      <c r="T201" s="48">
        <v>0</v>
      </c>
      <c r="U201" s="48"/>
      <c r="V201" s="48"/>
      <c r="W201" s="48"/>
      <c r="X201" s="48">
        <v>0</v>
      </c>
      <c r="Y201" s="48"/>
      <c r="Z201" s="48"/>
      <c r="AA201" s="48"/>
      <c r="AB201" s="48">
        <v>0</v>
      </c>
    </row>
    <row r="202" spans="1:28" ht="21" x14ac:dyDescent="0.35">
      <c r="A202" s="39">
        <v>220440002</v>
      </c>
      <c r="B202" s="40" t="s">
        <v>363</v>
      </c>
      <c r="C202" s="41" t="s">
        <v>342</v>
      </c>
      <c r="D202" s="40" t="s">
        <v>399</v>
      </c>
      <c r="E202" s="39" t="s">
        <v>31</v>
      </c>
      <c r="F202" s="40" t="s">
        <v>336</v>
      </c>
      <c r="G202" s="40" t="s">
        <v>39</v>
      </c>
      <c r="H202" s="43" t="s">
        <v>247</v>
      </c>
      <c r="I202" s="44">
        <v>250</v>
      </c>
      <c r="J202" s="39" t="s">
        <v>400</v>
      </c>
      <c r="K202" s="44">
        <v>2500</v>
      </c>
      <c r="L202" s="49">
        <v>625000</v>
      </c>
      <c r="M202" s="48"/>
      <c r="N202" s="48">
        <v>625000</v>
      </c>
      <c r="O202" s="48"/>
      <c r="P202" s="48">
        <v>625000</v>
      </c>
      <c r="Q202" s="48"/>
      <c r="R202" s="48"/>
      <c r="S202" s="48"/>
      <c r="T202" s="48">
        <v>0</v>
      </c>
      <c r="U202" s="48"/>
      <c r="V202" s="48"/>
      <c r="W202" s="48"/>
      <c r="X202" s="48">
        <v>0</v>
      </c>
      <c r="Y202" s="48"/>
      <c r="Z202" s="48"/>
      <c r="AA202" s="48"/>
      <c r="AB202" s="48">
        <v>0</v>
      </c>
    </row>
    <row r="203" spans="1:28" ht="21" x14ac:dyDescent="0.35">
      <c r="A203" s="39">
        <v>221440066</v>
      </c>
      <c r="B203" s="60" t="s">
        <v>35</v>
      </c>
      <c r="C203" s="41" t="s">
        <v>401</v>
      </c>
      <c r="D203" s="40" t="s">
        <v>314</v>
      </c>
      <c r="E203" s="61" t="s">
        <v>31</v>
      </c>
      <c r="F203" s="40" t="s">
        <v>160</v>
      </c>
      <c r="G203" s="60" t="s">
        <v>39</v>
      </c>
      <c r="H203" s="43" t="s">
        <v>33</v>
      </c>
      <c r="I203" s="62">
        <v>5520</v>
      </c>
      <c r="J203" s="61" t="s">
        <v>402</v>
      </c>
      <c r="K203" s="62">
        <v>95</v>
      </c>
      <c r="L203" s="49">
        <v>618792</v>
      </c>
      <c r="M203" s="48">
        <v>51566</v>
      </c>
      <c r="N203" s="48">
        <v>51566</v>
      </c>
      <c r="O203" s="48">
        <v>51566</v>
      </c>
      <c r="P203" s="48">
        <v>154698</v>
      </c>
      <c r="Q203" s="48">
        <v>51566</v>
      </c>
      <c r="R203" s="48">
        <v>51566</v>
      </c>
      <c r="S203" s="48">
        <v>51566</v>
      </c>
      <c r="T203" s="48">
        <v>154698</v>
      </c>
      <c r="U203" s="48">
        <v>51566</v>
      </c>
      <c r="V203" s="48">
        <v>51566</v>
      </c>
      <c r="W203" s="48">
        <v>51566</v>
      </c>
      <c r="X203" s="48">
        <v>154698</v>
      </c>
      <c r="Y203" s="48">
        <v>51566</v>
      </c>
      <c r="Z203" s="48">
        <v>51566</v>
      </c>
      <c r="AA203" s="48">
        <v>51566</v>
      </c>
      <c r="AB203" s="48">
        <v>154698</v>
      </c>
    </row>
    <row r="204" spans="1:28" ht="21" x14ac:dyDescent="0.35">
      <c r="A204" s="39">
        <v>221440006</v>
      </c>
      <c r="B204" s="60" t="s">
        <v>35</v>
      </c>
      <c r="C204" s="41" t="s">
        <v>403</v>
      </c>
      <c r="D204" s="40" t="s">
        <v>404</v>
      </c>
      <c r="E204" s="61" t="s">
        <v>31</v>
      </c>
      <c r="F204" s="40" t="s">
        <v>336</v>
      </c>
      <c r="G204" s="60" t="s">
        <v>39</v>
      </c>
      <c r="H204" s="43" t="s">
        <v>86</v>
      </c>
      <c r="I204" s="62">
        <v>1</v>
      </c>
      <c r="J204" s="61" t="s">
        <v>68</v>
      </c>
      <c r="K204" s="62">
        <v>3000</v>
      </c>
      <c r="L204" s="49">
        <v>600000</v>
      </c>
      <c r="M204" s="48"/>
      <c r="N204" s="48"/>
      <c r="O204" s="48"/>
      <c r="P204" s="48">
        <v>0</v>
      </c>
      <c r="Q204" s="48">
        <v>600000</v>
      </c>
      <c r="R204" s="48"/>
      <c r="S204" s="48"/>
      <c r="T204" s="48">
        <v>600000</v>
      </c>
      <c r="U204" s="48"/>
      <c r="V204" s="48"/>
      <c r="W204" s="48"/>
      <c r="X204" s="48">
        <v>0</v>
      </c>
      <c r="Y204" s="48"/>
      <c r="Z204" s="48"/>
      <c r="AA204" s="48"/>
      <c r="AB204" s="48">
        <v>0</v>
      </c>
    </row>
    <row r="205" spans="1:28" ht="21" x14ac:dyDescent="0.35">
      <c r="A205" s="39">
        <v>221440007</v>
      </c>
      <c r="B205" s="60" t="s">
        <v>35</v>
      </c>
      <c r="C205" s="41" t="s">
        <v>403</v>
      </c>
      <c r="D205" s="40" t="s">
        <v>405</v>
      </c>
      <c r="E205" s="61" t="s">
        <v>31</v>
      </c>
      <c r="F205" s="40" t="s">
        <v>336</v>
      </c>
      <c r="G205" s="60" t="s">
        <v>39</v>
      </c>
      <c r="H205" s="43" t="s">
        <v>86</v>
      </c>
      <c r="I205" s="62">
        <v>1</v>
      </c>
      <c r="J205" s="61" t="s">
        <v>68</v>
      </c>
      <c r="K205" s="62">
        <v>3000</v>
      </c>
      <c r="L205" s="49">
        <v>600000</v>
      </c>
      <c r="M205" s="48"/>
      <c r="N205" s="48"/>
      <c r="O205" s="48"/>
      <c r="P205" s="48">
        <v>0</v>
      </c>
      <c r="Q205" s="48">
        <v>600000</v>
      </c>
      <c r="R205" s="48"/>
      <c r="S205" s="48"/>
      <c r="T205" s="48">
        <v>600000</v>
      </c>
      <c r="U205" s="48"/>
      <c r="V205" s="48"/>
      <c r="W205" s="48"/>
      <c r="X205" s="48">
        <v>0</v>
      </c>
      <c r="Y205" s="48"/>
      <c r="Z205" s="48"/>
      <c r="AA205" s="48"/>
      <c r="AB205" s="48">
        <v>0</v>
      </c>
    </row>
    <row r="206" spans="1:28" ht="21" x14ac:dyDescent="0.35">
      <c r="A206" s="39">
        <v>221440008</v>
      </c>
      <c r="B206" s="60" t="s">
        <v>35</v>
      </c>
      <c r="C206" s="41" t="s">
        <v>403</v>
      </c>
      <c r="D206" s="40" t="s">
        <v>406</v>
      </c>
      <c r="E206" s="61" t="s">
        <v>31</v>
      </c>
      <c r="F206" s="40" t="s">
        <v>336</v>
      </c>
      <c r="G206" s="60" t="s">
        <v>39</v>
      </c>
      <c r="H206" s="43" t="s">
        <v>86</v>
      </c>
      <c r="I206" s="62">
        <v>1</v>
      </c>
      <c r="J206" s="61" t="s">
        <v>68</v>
      </c>
      <c r="K206" s="62">
        <v>6000</v>
      </c>
      <c r="L206" s="49">
        <v>600000</v>
      </c>
      <c r="M206" s="48"/>
      <c r="N206" s="48"/>
      <c r="O206" s="48"/>
      <c r="P206" s="48">
        <v>0</v>
      </c>
      <c r="Q206" s="48">
        <v>600000</v>
      </c>
      <c r="R206" s="48"/>
      <c r="S206" s="48"/>
      <c r="T206" s="48">
        <v>600000</v>
      </c>
      <c r="U206" s="48"/>
      <c r="V206" s="48"/>
      <c r="W206" s="48"/>
      <c r="X206" s="48">
        <v>0</v>
      </c>
      <c r="Y206" s="48"/>
      <c r="Z206" s="48"/>
      <c r="AA206" s="48"/>
      <c r="AB206" s="48">
        <v>0</v>
      </c>
    </row>
    <row r="207" spans="1:28" ht="21" x14ac:dyDescent="0.35">
      <c r="A207" s="39">
        <v>221440009</v>
      </c>
      <c r="B207" s="60" t="s">
        <v>35</v>
      </c>
      <c r="C207" s="41" t="s">
        <v>403</v>
      </c>
      <c r="D207" s="40" t="s">
        <v>407</v>
      </c>
      <c r="E207" s="61" t="s">
        <v>31</v>
      </c>
      <c r="F207" s="40" t="s">
        <v>336</v>
      </c>
      <c r="G207" s="60" t="s">
        <v>39</v>
      </c>
      <c r="H207" s="43" t="s">
        <v>86</v>
      </c>
      <c r="I207" s="62">
        <v>1</v>
      </c>
      <c r="J207" s="61" t="s">
        <v>68</v>
      </c>
      <c r="K207" s="62">
        <v>6000</v>
      </c>
      <c r="L207" s="49">
        <v>600000</v>
      </c>
      <c r="M207" s="48"/>
      <c r="N207" s="48"/>
      <c r="O207" s="48"/>
      <c r="P207" s="48">
        <v>0</v>
      </c>
      <c r="Q207" s="48">
        <v>600000</v>
      </c>
      <c r="R207" s="48"/>
      <c r="S207" s="48"/>
      <c r="T207" s="48">
        <v>600000</v>
      </c>
      <c r="U207" s="48"/>
      <c r="V207" s="48"/>
      <c r="W207" s="48"/>
      <c r="X207" s="48">
        <v>0</v>
      </c>
      <c r="Y207" s="48"/>
      <c r="Z207" s="48"/>
      <c r="AA207" s="48"/>
      <c r="AB207" s="48">
        <v>0</v>
      </c>
    </row>
    <row r="208" spans="1:28" ht="31.5" x14ac:dyDescent="0.35">
      <c r="A208" s="39">
        <v>221440011</v>
      </c>
      <c r="B208" s="60" t="s">
        <v>35</v>
      </c>
      <c r="C208" s="41" t="s">
        <v>112</v>
      </c>
      <c r="D208" s="40" t="s">
        <v>408</v>
      </c>
      <c r="E208" s="61" t="s">
        <v>31</v>
      </c>
      <c r="F208" s="40" t="s">
        <v>336</v>
      </c>
      <c r="G208" s="60" t="s">
        <v>39</v>
      </c>
      <c r="H208" s="43" t="s">
        <v>247</v>
      </c>
      <c r="I208" s="62">
        <v>12</v>
      </c>
      <c r="J208" s="61" t="s">
        <v>112</v>
      </c>
      <c r="K208" s="62">
        <v>50000</v>
      </c>
      <c r="L208" s="49">
        <v>600000</v>
      </c>
      <c r="M208" s="48">
        <v>50000</v>
      </c>
      <c r="N208" s="48">
        <v>50000</v>
      </c>
      <c r="O208" s="48">
        <v>50000</v>
      </c>
      <c r="P208" s="48">
        <v>150000</v>
      </c>
      <c r="Q208" s="48">
        <v>50000</v>
      </c>
      <c r="R208" s="48">
        <v>50000</v>
      </c>
      <c r="S208" s="48">
        <v>50000</v>
      </c>
      <c r="T208" s="48">
        <v>150000</v>
      </c>
      <c r="U208" s="48">
        <v>50000</v>
      </c>
      <c r="V208" s="48">
        <v>50000</v>
      </c>
      <c r="W208" s="48">
        <v>50000</v>
      </c>
      <c r="X208" s="48">
        <v>150000</v>
      </c>
      <c r="Y208" s="48">
        <v>50000</v>
      </c>
      <c r="Z208" s="48">
        <v>50000</v>
      </c>
      <c r="AA208" s="48">
        <v>50000</v>
      </c>
      <c r="AB208" s="48">
        <v>150000</v>
      </c>
    </row>
    <row r="209" spans="1:28" ht="21" x14ac:dyDescent="0.35">
      <c r="A209" s="39">
        <v>221640008</v>
      </c>
      <c r="B209" s="40" t="s">
        <v>28</v>
      </c>
      <c r="C209" s="41" t="s">
        <v>342</v>
      </c>
      <c r="D209" s="40" t="s">
        <v>409</v>
      </c>
      <c r="E209" s="39" t="s">
        <v>31</v>
      </c>
      <c r="F209" s="64" t="s">
        <v>336</v>
      </c>
      <c r="G209" s="40" t="s">
        <v>39</v>
      </c>
      <c r="H209" s="43" t="s">
        <v>247</v>
      </c>
      <c r="I209" s="44">
        <v>1</v>
      </c>
      <c r="J209" s="39" t="s">
        <v>34</v>
      </c>
      <c r="K209" s="44">
        <v>600000</v>
      </c>
      <c r="L209" s="49">
        <v>600000</v>
      </c>
      <c r="M209" s="48"/>
      <c r="N209" s="48"/>
      <c r="O209" s="48"/>
      <c r="P209" s="48">
        <v>0</v>
      </c>
      <c r="Q209" s="48">
        <v>120000</v>
      </c>
      <c r="R209" s="48">
        <v>480000</v>
      </c>
      <c r="S209" s="48"/>
      <c r="T209" s="48">
        <v>600000</v>
      </c>
      <c r="U209" s="48"/>
      <c r="V209" s="48"/>
      <c r="W209" s="48"/>
      <c r="X209" s="48">
        <v>0</v>
      </c>
      <c r="Y209" s="48"/>
      <c r="Z209" s="48"/>
      <c r="AA209" s="48"/>
      <c r="AB209" s="48">
        <v>0</v>
      </c>
    </row>
    <row r="210" spans="1:28" ht="42" x14ac:dyDescent="0.35">
      <c r="A210" s="39">
        <v>221640014</v>
      </c>
      <c r="B210" s="40" t="s">
        <v>28</v>
      </c>
      <c r="C210" s="41" t="s">
        <v>410</v>
      </c>
      <c r="D210" s="40" t="s">
        <v>411</v>
      </c>
      <c r="E210" s="39" t="s">
        <v>31</v>
      </c>
      <c r="F210" s="64" t="s">
        <v>29</v>
      </c>
      <c r="G210" s="40" t="s">
        <v>32</v>
      </c>
      <c r="H210" s="43" t="s">
        <v>247</v>
      </c>
      <c r="I210" s="44">
        <v>1</v>
      </c>
      <c r="J210" s="39" t="s">
        <v>34</v>
      </c>
      <c r="K210" s="44">
        <v>600000</v>
      </c>
      <c r="L210" s="49">
        <v>600000</v>
      </c>
      <c r="M210" s="48">
        <v>50000</v>
      </c>
      <c r="N210" s="48">
        <v>50000</v>
      </c>
      <c r="O210" s="48">
        <v>50000</v>
      </c>
      <c r="P210" s="48">
        <v>150000</v>
      </c>
      <c r="Q210" s="48">
        <v>50000</v>
      </c>
      <c r="R210" s="48">
        <v>50000</v>
      </c>
      <c r="S210" s="48">
        <v>50000</v>
      </c>
      <c r="T210" s="48">
        <v>150000</v>
      </c>
      <c r="U210" s="48">
        <v>50000</v>
      </c>
      <c r="V210" s="48">
        <v>50000</v>
      </c>
      <c r="W210" s="48">
        <v>50000</v>
      </c>
      <c r="X210" s="48">
        <v>150000</v>
      </c>
      <c r="Y210" s="48">
        <v>50000</v>
      </c>
      <c r="Z210" s="48">
        <v>50000</v>
      </c>
      <c r="AA210" s="48">
        <v>50000</v>
      </c>
      <c r="AB210" s="48">
        <v>150000</v>
      </c>
    </row>
    <row r="211" spans="1:28" ht="31.5" x14ac:dyDescent="0.35">
      <c r="A211" s="39">
        <v>222550061</v>
      </c>
      <c r="B211" s="40" t="s">
        <v>55</v>
      </c>
      <c r="C211" s="41" t="s">
        <v>412</v>
      </c>
      <c r="D211" s="40" t="s">
        <v>413</v>
      </c>
      <c r="E211" s="39" t="s">
        <v>51</v>
      </c>
      <c r="F211" s="40" t="s">
        <v>43</v>
      </c>
      <c r="G211" s="40" t="s">
        <v>39</v>
      </c>
      <c r="H211" s="43" t="s">
        <v>247</v>
      </c>
      <c r="I211" s="44">
        <v>2</v>
      </c>
      <c r="J211" s="39" t="s">
        <v>34</v>
      </c>
      <c r="K211" s="44">
        <v>300000</v>
      </c>
      <c r="L211" s="49">
        <v>600000</v>
      </c>
      <c r="M211" s="48"/>
      <c r="N211" s="48">
        <v>600000</v>
      </c>
      <c r="O211" s="48"/>
      <c r="P211" s="48">
        <v>600000</v>
      </c>
      <c r="Q211" s="48"/>
      <c r="R211" s="48"/>
      <c r="S211" s="48"/>
      <c r="T211" s="48">
        <v>0</v>
      </c>
      <c r="U211" s="48"/>
      <c r="V211" s="48"/>
      <c r="W211" s="48"/>
      <c r="X211" s="48">
        <v>0</v>
      </c>
      <c r="Y211" s="48"/>
      <c r="Z211" s="48"/>
      <c r="AA211" s="48"/>
      <c r="AB211" s="48">
        <v>0</v>
      </c>
    </row>
    <row r="212" spans="1:28" ht="31.5" x14ac:dyDescent="0.35">
      <c r="A212" s="39">
        <v>223040004</v>
      </c>
      <c r="B212" s="60" t="s">
        <v>184</v>
      </c>
      <c r="C212" s="41" t="s">
        <v>216</v>
      </c>
      <c r="D212" s="40" t="s">
        <v>414</v>
      </c>
      <c r="E212" s="65" t="s">
        <v>31</v>
      </c>
      <c r="F212" s="64" t="s">
        <v>47</v>
      </c>
      <c r="G212" s="60" t="s">
        <v>32</v>
      </c>
      <c r="H212" s="43" t="s">
        <v>247</v>
      </c>
      <c r="I212" s="76">
        <v>1</v>
      </c>
      <c r="J212" s="39" t="s">
        <v>34</v>
      </c>
      <c r="K212" s="76" t="s">
        <v>415</v>
      </c>
      <c r="L212" s="49">
        <v>600000</v>
      </c>
      <c r="M212" s="79">
        <v>50000</v>
      </c>
      <c r="N212" s="79">
        <v>50000</v>
      </c>
      <c r="O212" s="79">
        <v>50000</v>
      </c>
      <c r="P212" s="48">
        <v>150000</v>
      </c>
      <c r="Q212" s="79">
        <v>50000</v>
      </c>
      <c r="R212" s="79">
        <v>50000</v>
      </c>
      <c r="S212" s="79">
        <v>50000</v>
      </c>
      <c r="T212" s="48">
        <v>150000</v>
      </c>
      <c r="U212" s="79">
        <v>50000</v>
      </c>
      <c r="V212" s="79">
        <v>50000</v>
      </c>
      <c r="W212" s="79">
        <v>50000</v>
      </c>
      <c r="X212" s="48">
        <v>150000</v>
      </c>
      <c r="Y212" s="79">
        <v>50000</v>
      </c>
      <c r="Z212" s="79">
        <v>50000</v>
      </c>
      <c r="AA212" s="79">
        <v>50000</v>
      </c>
      <c r="AB212" s="48">
        <v>150000</v>
      </c>
    </row>
    <row r="213" spans="1:28" ht="21" x14ac:dyDescent="0.35">
      <c r="A213" s="39">
        <v>222040022</v>
      </c>
      <c r="B213" s="40" t="s">
        <v>181</v>
      </c>
      <c r="C213" s="41" t="s">
        <v>148</v>
      </c>
      <c r="D213" s="40" t="s">
        <v>416</v>
      </c>
      <c r="E213" s="39" t="s">
        <v>31</v>
      </c>
      <c r="F213" s="40" t="s">
        <v>47</v>
      </c>
      <c r="G213" s="40" t="s">
        <v>32</v>
      </c>
      <c r="H213" s="43" t="s">
        <v>247</v>
      </c>
      <c r="I213" s="44">
        <v>2</v>
      </c>
      <c r="J213" s="39" t="s">
        <v>34</v>
      </c>
      <c r="K213" s="44">
        <v>290000</v>
      </c>
      <c r="L213" s="49">
        <v>580000</v>
      </c>
      <c r="M213" s="48"/>
      <c r="N213" s="48"/>
      <c r="O213" s="48"/>
      <c r="P213" s="48">
        <v>0</v>
      </c>
      <c r="Q213" s="48"/>
      <c r="R213" s="48"/>
      <c r="S213" s="48">
        <v>290000</v>
      </c>
      <c r="T213" s="48">
        <v>290000</v>
      </c>
      <c r="U213" s="48"/>
      <c r="V213" s="48"/>
      <c r="W213" s="48"/>
      <c r="X213" s="48">
        <v>0</v>
      </c>
      <c r="Y213" s="48"/>
      <c r="Z213" s="48">
        <v>290000</v>
      </c>
      <c r="AA213" s="48"/>
      <c r="AB213" s="48">
        <v>290000</v>
      </c>
    </row>
    <row r="214" spans="1:28" ht="21" x14ac:dyDescent="0.35">
      <c r="A214" s="39">
        <v>221440057</v>
      </c>
      <c r="B214" s="60" t="s">
        <v>35</v>
      </c>
      <c r="C214" s="41" t="s">
        <v>417</v>
      </c>
      <c r="D214" s="40" t="s">
        <v>139</v>
      </c>
      <c r="E214" s="61" t="s">
        <v>31</v>
      </c>
      <c r="F214" s="40" t="s">
        <v>160</v>
      </c>
      <c r="G214" s="60" t="s">
        <v>39</v>
      </c>
      <c r="H214" s="43" t="s">
        <v>33</v>
      </c>
      <c r="I214" s="62">
        <v>6000</v>
      </c>
      <c r="J214" s="61" t="s">
        <v>161</v>
      </c>
      <c r="K214" s="62">
        <v>80</v>
      </c>
      <c r="L214" s="49">
        <v>566400</v>
      </c>
      <c r="M214" s="48">
        <v>47200</v>
      </c>
      <c r="N214" s="48">
        <v>47200</v>
      </c>
      <c r="O214" s="48">
        <v>47200</v>
      </c>
      <c r="P214" s="48">
        <v>141600</v>
      </c>
      <c r="Q214" s="48">
        <v>47200</v>
      </c>
      <c r="R214" s="48">
        <v>47200</v>
      </c>
      <c r="S214" s="48">
        <v>47200</v>
      </c>
      <c r="T214" s="48">
        <v>141600</v>
      </c>
      <c r="U214" s="48">
        <v>47200</v>
      </c>
      <c r="V214" s="48">
        <v>47200</v>
      </c>
      <c r="W214" s="48">
        <v>47200</v>
      </c>
      <c r="X214" s="48">
        <v>141600</v>
      </c>
      <c r="Y214" s="48">
        <v>47200</v>
      </c>
      <c r="Z214" s="48">
        <v>47200</v>
      </c>
      <c r="AA214" s="48">
        <v>47200</v>
      </c>
      <c r="AB214" s="48">
        <v>141600</v>
      </c>
    </row>
    <row r="215" spans="1:28" ht="21" x14ac:dyDescent="0.35">
      <c r="A215" s="39">
        <v>222040012</v>
      </c>
      <c r="B215" s="40" t="s">
        <v>181</v>
      </c>
      <c r="C215" s="41" t="s">
        <v>388</v>
      </c>
      <c r="D215" s="40" t="s">
        <v>389</v>
      </c>
      <c r="E215" s="39" t="s">
        <v>31</v>
      </c>
      <c r="F215" s="40" t="s">
        <v>47</v>
      </c>
      <c r="G215" s="40" t="s">
        <v>32</v>
      </c>
      <c r="H215" s="43" t="s">
        <v>247</v>
      </c>
      <c r="I215" s="44">
        <v>1</v>
      </c>
      <c r="J215" s="39" t="s">
        <v>34</v>
      </c>
      <c r="K215" s="44">
        <v>531000</v>
      </c>
      <c r="L215" s="49">
        <v>531000</v>
      </c>
      <c r="M215" s="48"/>
      <c r="N215" s="48"/>
      <c r="O215" s="48">
        <v>177000</v>
      </c>
      <c r="P215" s="48">
        <v>177000</v>
      </c>
      <c r="Q215" s="48"/>
      <c r="R215" s="48"/>
      <c r="S215" s="48">
        <v>177000</v>
      </c>
      <c r="T215" s="48">
        <v>177000</v>
      </c>
      <c r="U215" s="48"/>
      <c r="V215" s="48"/>
      <c r="W215" s="48"/>
      <c r="X215" s="48">
        <v>0</v>
      </c>
      <c r="Y215" s="48">
        <v>177000</v>
      </c>
      <c r="Z215" s="48"/>
      <c r="AA215" s="48"/>
      <c r="AB215" s="48">
        <v>177000</v>
      </c>
    </row>
    <row r="216" spans="1:28" ht="63" x14ac:dyDescent="0.35">
      <c r="A216" s="39">
        <v>222550036</v>
      </c>
      <c r="B216" s="40" t="s">
        <v>55</v>
      </c>
      <c r="C216" s="41" t="s">
        <v>418</v>
      </c>
      <c r="D216" s="40" t="s">
        <v>419</v>
      </c>
      <c r="E216" s="39" t="s">
        <v>51</v>
      </c>
      <c r="F216" s="40" t="s">
        <v>47</v>
      </c>
      <c r="G216" s="40" t="s">
        <v>32</v>
      </c>
      <c r="H216" s="43" t="s">
        <v>247</v>
      </c>
      <c r="I216" s="44">
        <v>4</v>
      </c>
      <c r="J216" s="39" t="s">
        <v>34</v>
      </c>
      <c r="K216" s="44">
        <v>130000</v>
      </c>
      <c r="L216" s="49">
        <v>520000</v>
      </c>
      <c r="M216" s="48"/>
      <c r="N216" s="48">
        <v>173333.33333333334</v>
      </c>
      <c r="O216" s="48">
        <v>173333.33333333334</v>
      </c>
      <c r="P216" s="48">
        <v>346666.66666666669</v>
      </c>
      <c r="Q216" s="48">
        <v>173333.33333333334</v>
      </c>
      <c r="R216" s="48"/>
      <c r="S216" s="48"/>
      <c r="T216" s="48">
        <v>173333.33333333334</v>
      </c>
      <c r="U216" s="48"/>
      <c r="V216" s="48"/>
      <c r="W216" s="48"/>
      <c r="X216" s="48">
        <v>0</v>
      </c>
      <c r="Y216" s="48"/>
      <c r="Z216" s="48"/>
      <c r="AA216" s="48"/>
      <c r="AB216" s="48">
        <v>0</v>
      </c>
    </row>
    <row r="217" spans="1:28" ht="21" x14ac:dyDescent="0.35">
      <c r="A217" s="39">
        <v>220440014</v>
      </c>
      <c r="B217" s="40" t="s">
        <v>363</v>
      </c>
      <c r="C217" s="41" t="s">
        <v>342</v>
      </c>
      <c r="D217" s="40" t="s">
        <v>420</v>
      </c>
      <c r="E217" s="39" t="s">
        <v>31</v>
      </c>
      <c r="F217" s="40" t="s">
        <v>336</v>
      </c>
      <c r="G217" s="40" t="s">
        <v>39</v>
      </c>
      <c r="H217" s="43" t="s">
        <v>247</v>
      </c>
      <c r="I217" s="44">
        <v>100</v>
      </c>
      <c r="J217" s="39" t="s">
        <v>34</v>
      </c>
      <c r="K217" s="44">
        <v>5000</v>
      </c>
      <c r="L217" s="49">
        <v>500000</v>
      </c>
      <c r="M217" s="48"/>
      <c r="N217" s="48"/>
      <c r="O217" s="48">
        <v>500000</v>
      </c>
      <c r="P217" s="48">
        <v>500000</v>
      </c>
      <c r="Q217" s="48"/>
      <c r="R217" s="48"/>
      <c r="S217" s="48"/>
      <c r="T217" s="48">
        <v>0</v>
      </c>
      <c r="U217" s="48"/>
      <c r="V217" s="48"/>
      <c r="W217" s="48"/>
      <c r="X217" s="48">
        <v>0</v>
      </c>
      <c r="Y217" s="48"/>
      <c r="Z217" s="48"/>
      <c r="AA217" s="48"/>
      <c r="AB217" s="48">
        <v>0</v>
      </c>
    </row>
    <row r="218" spans="1:28" ht="21" x14ac:dyDescent="0.35">
      <c r="A218" s="39">
        <v>220840005</v>
      </c>
      <c r="B218" s="42" t="s">
        <v>95</v>
      </c>
      <c r="C218" s="41" t="s">
        <v>421</v>
      </c>
      <c r="D218" s="40" t="s">
        <v>422</v>
      </c>
      <c r="E218" s="39" t="s">
        <v>31</v>
      </c>
      <c r="F218" s="40" t="s">
        <v>47</v>
      </c>
      <c r="G218" s="40" t="s">
        <v>32</v>
      </c>
      <c r="H218" s="43" t="s">
        <v>247</v>
      </c>
      <c r="I218" s="66"/>
      <c r="J218" s="45"/>
      <c r="K218" s="67"/>
      <c r="L218" s="49">
        <v>500000</v>
      </c>
      <c r="M218" s="48"/>
      <c r="N218" s="48"/>
      <c r="O218" s="48"/>
      <c r="P218" s="48">
        <v>0</v>
      </c>
      <c r="Q218" s="48"/>
      <c r="R218" s="48"/>
      <c r="S218" s="48"/>
      <c r="T218" s="48">
        <v>0</v>
      </c>
      <c r="U218" s="48"/>
      <c r="V218" s="48"/>
      <c r="W218" s="48">
        <v>250000</v>
      </c>
      <c r="X218" s="48">
        <v>250000</v>
      </c>
      <c r="Y218" s="48">
        <v>150000</v>
      </c>
      <c r="Z218" s="48">
        <v>100000</v>
      </c>
      <c r="AA218" s="48"/>
      <c r="AB218" s="48">
        <v>250000</v>
      </c>
    </row>
    <row r="219" spans="1:28" ht="63" x14ac:dyDescent="0.35">
      <c r="A219" s="39">
        <v>220840010</v>
      </c>
      <c r="B219" s="40" t="s">
        <v>95</v>
      </c>
      <c r="C219" s="41" t="s">
        <v>340</v>
      </c>
      <c r="D219" s="40" t="s">
        <v>423</v>
      </c>
      <c r="E219" s="39" t="s">
        <v>31</v>
      </c>
      <c r="F219" s="40" t="s">
        <v>168</v>
      </c>
      <c r="G219" s="40" t="s">
        <v>32</v>
      </c>
      <c r="H219" s="43" t="s">
        <v>247</v>
      </c>
      <c r="I219" s="44">
        <v>1</v>
      </c>
      <c r="J219" s="39" t="s">
        <v>34</v>
      </c>
      <c r="K219" s="44">
        <v>500000</v>
      </c>
      <c r="L219" s="49">
        <v>500000</v>
      </c>
      <c r="M219" s="48"/>
      <c r="N219" s="48">
        <v>100000</v>
      </c>
      <c r="O219" s="48">
        <v>100000</v>
      </c>
      <c r="P219" s="48">
        <v>200000</v>
      </c>
      <c r="Q219" s="48"/>
      <c r="R219" s="48">
        <v>100000</v>
      </c>
      <c r="S219" s="48"/>
      <c r="T219" s="48">
        <v>100000</v>
      </c>
      <c r="U219" s="48">
        <v>100000</v>
      </c>
      <c r="V219" s="48"/>
      <c r="W219" s="48">
        <v>100000</v>
      </c>
      <c r="X219" s="48">
        <v>200000</v>
      </c>
      <c r="Y219" s="48"/>
      <c r="Z219" s="48"/>
      <c r="AA219" s="48"/>
      <c r="AB219" s="48">
        <v>0</v>
      </c>
    </row>
    <row r="220" spans="1:28" ht="21" x14ac:dyDescent="0.35">
      <c r="A220" s="39">
        <v>220840011</v>
      </c>
      <c r="B220" s="40" t="s">
        <v>95</v>
      </c>
      <c r="C220" s="41" t="s">
        <v>115</v>
      </c>
      <c r="D220" s="40" t="s">
        <v>424</v>
      </c>
      <c r="E220" s="39" t="s">
        <v>31</v>
      </c>
      <c r="F220" s="40" t="s">
        <v>117</v>
      </c>
      <c r="G220" s="40" t="s">
        <v>32</v>
      </c>
      <c r="H220" s="43" t="s">
        <v>247</v>
      </c>
      <c r="I220" s="44">
        <v>1</v>
      </c>
      <c r="J220" s="39" t="s">
        <v>34</v>
      </c>
      <c r="K220" s="44">
        <v>500000</v>
      </c>
      <c r="L220" s="49">
        <v>500000</v>
      </c>
      <c r="M220" s="48"/>
      <c r="N220" s="48">
        <v>200000</v>
      </c>
      <c r="O220" s="48"/>
      <c r="P220" s="48">
        <v>200000</v>
      </c>
      <c r="Q220" s="48">
        <v>300000</v>
      </c>
      <c r="R220" s="48"/>
      <c r="S220" s="48"/>
      <c r="T220" s="48">
        <v>300000</v>
      </c>
      <c r="U220" s="48"/>
      <c r="V220" s="48"/>
      <c r="W220" s="48"/>
      <c r="X220" s="48">
        <v>0</v>
      </c>
      <c r="Y220" s="48"/>
      <c r="Z220" s="48"/>
      <c r="AA220" s="48"/>
      <c r="AB220" s="48">
        <v>0</v>
      </c>
    </row>
    <row r="221" spans="1:28" ht="21" x14ac:dyDescent="0.35">
      <c r="A221" s="39">
        <v>221640001</v>
      </c>
      <c r="B221" s="40" t="s">
        <v>28</v>
      </c>
      <c r="C221" s="41" t="s">
        <v>69</v>
      </c>
      <c r="D221" s="40" t="s">
        <v>425</v>
      </c>
      <c r="E221" s="39" t="s">
        <v>31</v>
      </c>
      <c r="F221" s="64" t="s">
        <v>29</v>
      </c>
      <c r="G221" s="40" t="s">
        <v>32</v>
      </c>
      <c r="H221" s="43" t="s">
        <v>247</v>
      </c>
      <c r="I221" s="44">
        <v>1</v>
      </c>
      <c r="J221" s="39" t="s">
        <v>34</v>
      </c>
      <c r="K221" s="44">
        <v>500000</v>
      </c>
      <c r="L221" s="49">
        <v>500000</v>
      </c>
      <c r="M221" s="48"/>
      <c r="N221" s="48"/>
      <c r="O221" s="48"/>
      <c r="P221" s="48">
        <v>0</v>
      </c>
      <c r="Q221" s="48"/>
      <c r="R221" s="48">
        <v>100000</v>
      </c>
      <c r="S221" s="48">
        <v>400000</v>
      </c>
      <c r="T221" s="48">
        <v>500000</v>
      </c>
      <c r="U221" s="48"/>
      <c r="V221" s="48"/>
      <c r="W221" s="48"/>
      <c r="X221" s="48">
        <v>0</v>
      </c>
      <c r="Y221" s="48"/>
      <c r="Z221" s="48"/>
      <c r="AA221" s="48"/>
      <c r="AB221" s="48">
        <v>0</v>
      </c>
    </row>
    <row r="222" spans="1:28" ht="52.5" x14ac:dyDescent="0.35">
      <c r="A222" s="39">
        <v>221640013</v>
      </c>
      <c r="B222" s="40" t="s">
        <v>28</v>
      </c>
      <c r="C222" s="41" t="s">
        <v>426</v>
      </c>
      <c r="D222" s="40" t="s">
        <v>427</v>
      </c>
      <c r="E222" s="39" t="s">
        <v>31</v>
      </c>
      <c r="F222" s="64" t="s">
        <v>153</v>
      </c>
      <c r="G222" s="40" t="s">
        <v>39</v>
      </c>
      <c r="H222" s="43" t="s">
        <v>247</v>
      </c>
      <c r="I222" s="44"/>
      <c r="J222" s="39"/>
      <c r="K222" s="44"/>
      <c r="L222" s="49">
        <v>500000</v>
      </c>
      <c r="M222" s="48"/>
      <c r="N222" s="48"/>
      <c r="O222" s="48">
        <v>500000</v>
      </c>
      <c r="P222" s="48">
        <v>500000</v>
      </c>
      <c r="Q222" s="48"/>
      <c r="R222" s="48"/>
      <c r="S222" s="48"/>
      <c r="T222" s="48">
        <v>0</v>
      </c>
      <c r="U222" s="48"/>
      <c r="V222" s="48"/>
      <c r="W222" s="48"/>
      <c r="X222" s="48">
        <v>0</v>
      </c>
      <c r="Y222" s="48"/>
      <c r="Z222" s="48"/>
      <c r="AA222" s="48"/>
      <c r="AB222" s="48">
        <v>0</v>
      </c>
    </row>
    <row r="223" spans="1:28" ht="31.5" x14ac:dyDescent="0.35">
      <c r="A223" s="39">
        <v>222350006</v>
      </c>
      <c r="B223" s="40" t="s">
        <v>225</v>
      </c>
      <c r="C223" s="41" t="s">
        <v>296</v>
      </c>
      <c r="D223" s="40" t="s">
        <v>428</v>
      </c>
      <c r="E223" s="47" t="s">
        <v>51</v>
      </c>
      <c r="F223" s="40" t="s">
        <v>47</v>
      </c>
      <c r="G223" s="40" t="s">
        <v>39</v>
      </c>
      <c r="H223" s="43" t="s">
        <v>247</v>
      </c>
      <c r="I223" s="44">
        <v>1</v>
      </c>
      <c r="J223" s="39" t="s">
        <v>34</v>
      </c>
      <c r="K223" s="44">
        <v>500000</v>
      </c>
      <c r="L223" s="49">
        <v>500000</v>
      </c>
      <c r="M223" s="48"/>
      <c r="N223" s="48"/>
      <c r="O223" s="48"/>
      <c r="P223" s="48">
        <v>0</v>
      </c>
      <c r="Q223" s="48"/>
      <c r="R223" s="48"/>
      <c r="S223" s="48"/>
      <c r="T223" s="48">
        <v>0</v>
      </c>
      <c r="U223" s="48">
        <v>500000</v>
      </c>
      <c r="V223" s="48"/>
      <c r="W223" s="48"/>
      <c r="X223" s="48">
        <v>500000</v>
      </c>
      <c r="Y223" s="48"/>
      <c r="Z223" s="48"/>
      <c r="AA223" s="48"/>
      <c r="AB223" s="48">
        <v>0</v>
      </c>
    </row>
    <row r="224" spans="1:28" ht="42" x14ac:dyDescent="0.35">
      <c r="A224" s="39">
        <v>222440023</v>
      </c>
      <c r="B224" s="40" t="s">
        <v>317</v>
      </c>
      <c r="C224" s="41" t="s">
        <v>340</v>
      </c>
      <c r="D224" s="40" t="s">
        <v>429</v>
      </c>
      <c r="E224" s="39" t="s">
        <v>31</v>
      </c>
      <c r="F224" s="40" t="s">
        <v>168</v>
      </c>
      <c r="G224" s="60" t="s">
        <v>32</v>
      </c>
      <c r="H224" s="43" t="s">
        <v>247</v>
      </c>
      <c r="I224" s="44">
        <v>1</v>
      </c>
      <c r="J224" s="39" t="s">
        <v>34</v>
      </c>
      <c r="K224" s="44">
        <v>500000</v>
      </c>
      <c r="L224" s="49">
        <v>500000</v>
      </c>
      <c r="M224" s="48"/>
      <c r="N224" s="48">
        <v>250000</v>
      </c>
      <c r="O224" s="48"/>
      <c r="P224" s="48">
        <v>250000</v>
      </c>
      <c r="Q224" s="48"/>
      <c r="R224" s="48"/>
      <c r="S224" s="48"/>
      <c r="T224" s="48">
        <v>0</v>
      </c>
      <c r="U224" s="48"/>
      <c r="V224" s="48"/>
      <c r="W224" s="48"/>
      <c r="X224" s="48">
        <v>0</v>
      </c>
      <c r="Y224" s="48">
        <v>250000</v>
      </c>
      <c r="Z224" s="48"/>
      <c r="AA224" s="48"/>
      <c r="AB224" s="48">
        <v>250000</v>
      </c>
    </row>
    <row r="225" spans="1:28" ht="31.5" x14ac:dyDescent="0.35">
      <c r="A225" s="39">
        <v>222550044</v>
      </c>
      <c r="B225" s="40" t="s">
        <v>55</v>
      </c>
      <c r="C225" s="41" t="s">
        <v>430</v>
      </c>
      <c r="D225" s="40" t="s">
        <v>431</v>
      </c>
      <c r="E225" s="39" t="s">
        <v>51</v>
      </c>
      <c r="F225" s="40" t="s">
        <v>67</v>
      </c>
      <c r="G225" s="40" t="s">
        <v>39</v>
      </c>
      <c r="H225" s="43" t="s">
        <v>247</v>
      </c>
      <c r="I225" s="44">
        <v>50</v>
      </c>
      <c r="J225" s="39" t="s">
        <v>34</v>
      </c>
      <c r="K225" s="44">
        <v>10000</v>
      </c>
      <c r="L225" s="49">
        <v>500000</v>
      </c>
      <c r="M225" s="48"/>
      <c r="N225" s="48">
        <v>500000</v>
      </c>
      <c r="O225" s="48"/>
      <c r="P225" s="48">
        <v>500000</v>
      </c>
      <c r="Q225" s="48"/>
      <c r="R225" s="48"/>
      <c r="S225" s="48"/>
      <c r="T225" s="48">
        <v>0</v>
      </c>
      <c r="U225" s="48"/>
      <c r="V225" s="48"/>
      <c r="W225" s="48"/>
      <c r="X225" s="48">
        <v>0</v>
      </c>
      <c r="Y225" s="48"/>
      <c r="Z225" s="48"/>
      <c r="AA225" s="48"/>
      <c r="AB225" s="48">
        <v>0</v>
      </c>
    </row>
    <row r="226" spans="1:28" ht="21" x14ac:dyDescent="0.35">
      <c r="A226" s="39">
        <v>222040013</v>
      </c>
      <c r="B226" s="40" t="s">
        <v>181</v>
      </c>
      <c r="C226" s="41" t="s">
        <v>388</v>
      </c>
      <c r="D226" s="40" t="s">
        <v>389</v>
      </c>
      <c r="E226" s="39" t="s">
        <v>31</v>
      </c>
      <c r="F226" s="40" t="s">
        <v>47</v>
      </c>
      <c r="G226" s="40" t="s">
        <v>32</v>
      </c>
      <c r="H226" s="43" t="s">
        <v>247</v>
      </c>
      <c r="I226" s="44">
        <v>1</v>
      </c>
      <c r="J226" s="39" t="s">
        <v>34</v>
      </c>
      <c r="K226" s="44">
        <v>495600</v>
      </c>
      <c r="L226" s="49">
        <v>495600</v>
      </c>
      <c r="M226" s="48"/>
      <c r="N226" s="48">
        <v>82600</v>
      </c>
      <c r="O226" s="48"/>
      <c r="P226" s="48">
        <v>82600</v>
      </c>
      <c r="Q226" s="48">
        <v>82600</v>
      </c>
      <c r="R226" s="48"/>
      <c r="S226" s="48">
        <v>82600</v>
      </c>
      <c r="T226" s="48">
        <v>165200</v>
      </c>
      <c r="U226" s="48">
        <v>82600</v>
      </c>
      <c r="V226" s="48"/>
      <c r="W226" s="48">
        <v>82600</v>
      </c>
      <c r="X226" s="48">
        <v>165200</v>
      </c>
      <c r="Y226" s="48"/>
      <c r="Z226" s="48">
        <v>82600</v>
      </c>
      <c r="AA226" s="48"/>
      <c r="AB226" s="48">
        <v>82600</v>
      </c>
    </row>
    <row r="227" spans="1:28" ht="21" x14ac:dyDescent="0.35">
      <c r="A227" s="39">
        <v>220440008</v>
      </c>
      <c r="B227" s="40" t="s">
        <v>363</v>
      </c>
      <c r="C227" s="41" t="s">
        <v>432</v>
      </c>
      <c r="D227" s="40" t="s">
        <v>433</v>
      </c>
      <c r="E227" s="39" t="s">
        <v>31</v>
      </c>
      <c r="F227" s="40" t="s">
        <v>434</v>
      </c>
      <c r="G227" s="40" t="s">
        <v>39</v>
      </c>
      <c r="H227" s="43" t="s">
        <v>247</v>
      </c>
      <c r="I227" s="44">
        <v>30</v>
      </c>
      <c r="J227" s="39" t="s">
        <v>34</v>
      </c>
      <c r="K227" s="44">
        <v>16500</v>
      </c>
      <c r="L227" s="49">
        <v>495000</v>
      </c>
      <c r="M227" s="48"/>
      <c r="N227" s="48"/>
      <c r="O227" s="48"/>
      <c r="P227" s="48">
        <v>0</v>
      </c>
      <c r="Q227" s="48">
        <v>495000</v>
      </c>
      <c r="R227" s="48"/>
      <c r="S227" s="48"/>
      <c r="T227" s="48">
        <v>495000</v>
      </c>
      <c r="U227" s="48"/>
      <c r="V227" s="48"/>
      <c r="W227" s="48"/>
      <c r="X227" s="48">
        <v>0</v>
      </c>
      <c r="Y227" s="48"/>
      <c r="Z227" s="48"/>
      <c r="AA227" s="48"/>
      <c r="AB227" s="48">
        <v>0</v>
      </c>
    </row>
    <row r="228" spans="1:28" ht="21" x14ac:dyDescent="0.35">
      <c r="A228" s="39">
        <v>220840024</v>
      </c>
      <c r="B228" s="40" t="s">
        <v>95</v>
      </c>
      <c r="C228" s="41" t="s">
        <v>435</v>
      </c>
      <c r="D228" s="40" t="s">
        <v>436</v>
      </c>
      <c r="E228" s="39" t="s">
        <v>31</v>
      </c>
      <c r="F228" s="40" t="s">
        <v>94</v>
      </c>
      <c r="G228" s="40" t="s">
        <v>39</v>
      </c>
      <c r="H228" s="43" t="s">
        <v>247</v>
      </c>
      <c r="I228" s="44">
        <v>40</v>
      </c>
      <c r="J228" s="39" t="s">
        <v>34</v>
      </c>
      <c r="K228" s="44">
        <v>11950</v>
      </c>
      <c r="L228" s="49">
        <v>478000</v>
      </c>
      <c r="M228" s="48"/>
      <c r="N228" s="48"/>
      <c r="O228" s="48"/>
      <c r="P228" s="48">
        <v>0</v>
      </c>
      <c r="Q228" s="48"/>
      <c r="R228" s="48"/>
      <c r="S228" s="48"/>
      <c r="T228" s="48">
        <v>0</v>
      </c>
      <c r="U228" s="48"/>
      <c r="V228" s="48"/>
      <c r="W228" s="48"/>
      <c r="X228" s="48">
        <v>0</v>
      </c>
      <c r="Y228" s="48"/>
      <c r="Z228" s="63">
        <v>478000</v>
      </c>
      <c r="AA228" s="48"/>
      <c r="AB228" s="48">
        <v>478000</v>
      </c>
    </row>
    <row r="229" spans="1:28" ht="31.5" x14ac:dyDescent="0.35">
      <c r="A229" s="39">
        <v>223040005</v>
      </c>
      <c r="B229" s="60" t="s">
        <v>184</v>
      </c>
      <c r="C229" s="41" t="s">
        <v>72</v>
      </c>
      <c r="D229" s="40" t="s">
        <v>437</v>
      </c>
      <c r="E229" s="65" t="s">
        <v>31</v>
      </c>
      <c r="F229" s="40" t="s">
        <v>62</v>
      </c>
      <c r="G229" s="60" t="s">
        <v>32</v>
      </c>
      <c r="H229" s="43" t="s">
        <v>247</v>
      </c>
      <c r="I229" s="76">
        <v>1</v>
      </c>
      <c r="J229" s="39" t="s">
        <v>34</v>
      </c>
      <c r="K229" s="76">
        <v>472.72300000000001</v>
      </c>
      <c r="L229" s="49">
        <v>472723</v>
      </c>
      <c r="M229" s="79">
        <v>39400</v>
      </c>
      <c r="N229" s="79">
        <v>39393</v>
      </c>
      <c r="O229" s="79">
        <v>39393</v>
      </c>
      <c r="P229" s="48">
        <v>118186</v>
      </c>
      <c r="Q229" s="79">
        <v>39393</v>
      </c>
      <c r="R229" s="79">
        <v>39393</v>
      </c>
      <c r="S229" s="79">
        <v>39393</v>
      </c>
      <c r="T229" s="48">
        <v>118179</v>
      </c>
      <c r="U229" s="79">
        <v>39393</v>
      </c>
      <c r="V229" s="79">
        <v>39393</v>
      </c>
      <c r="W229" s="79">
        <v>39393</v>
      </c>
      <c r="X229" s="48">
        <v>118179</v>
      </c>
      <c r="Y229" s="79">
        <v>39393</v>
      </c>
      <c r="Z229" s="79">
        <v>39393</v>
      </c>
      <c r="AA229" s="79">
        <v>39393</v>
      </c>
      <c r="AB229" s="48">
        <v>118179</v>
      </c>
    </row>
    <row r="230" spans="1:28" ht="21" x14ac:dyDescent="0.35">
      <c r="A230" s="39">
        <v>221440077</v>
      </c>
      <c r="B230" s="60" t="s">
        <v>35</v>
      </c>
      <c r="C230" s="41" t="s">
        <v>438</v>
      </c>
      <c r="D230" s="40" t="s">
        <v>439</v>
      </c>
      <c r="E230" s="61" t="s">
        <v>31</v>
      </c>
      <c r="F230" s="40" t="s">
        <v>47</v>
      </c>
      <c r="G230" s="60" t="s">
        <v>32</v>
      </c>
      <c r="H230" s="43" t="s">
        <v>247</v>
      </c>
      <c r="I230" s="62">
        <v>1</v>
      </c>
      <c r="J230" s="61" t="s">
        <v>68</v>
      </c>
      <c r="K230" s="62">
        <v>400000</v>
      </c>
      <c r="L230" s="49">
        <v>472000</v>
      </c>
      <c r="M230" s="48"/>
      <c r="N230" s="48"/>
      <c r="O230" s="48"/>
      <c r="P230" s="48">
        <v>0</v>
      </c>
      <c r="Q230" s="48"/>
      <c r="R230" s="48"/>
      <c r="S230" s="48">
        <v>472000</v>
      </c>
      <c r="T230" s="48">
        <v>472000</v>
      </c>
      <c r="U230" s="48"/>
      <c r="V230" s="48"/>
      <c r="W230" s="48"/>
      <c r="X230" s="48">
        <v>0</v>
      </c>
      <c r="Y230" s="48"/>
      <c r="Z230" s="48"/>
      <c r="AA230" s="48"/>
      <c r="AB230" s="48">
        <v>0</v>
      </c>
    </row>
    <row r="231" spans="1:28" ht="21" x14ac:dyDescent="0.35">
      <c r="A231" s="39">
        <v>220340001</v>
      </c>
      <c r="B231" s="40" t="s">
        <v>162</v>
      </c>
      <c r="C231" s="41" t="s">
        <v>92</v>
      </c>
      <c r="D231" s="40" t="s">
        <v>440</v>
      </c>
      <c r="E231" s="39" t="s">
        <v>31</v>
      </c>
      <c r="F231" s="40" t="s">
        <v>94</v>
      </c>
      <c r="G231" s="40" t="s">
        <v>39</v>
      </c>
      <c r="H231" s="43" t="s">
        <v>247</v>
      </c>
      <c r="I231" s="44">
        <v>5</v>
      </c>
      <c r="J231" s="39" t="s">
        <v>34</v>
      </c>
      <c r="K231" s="44">
        <v>90000</v>
      </c>
      <c r="L231" s="49">
        <v>450000</v>
      </c>
      <c r="M231" s="48"/>
      <c r="N231" s="48">
        <v>450000</v>
      </c>
      <c r="O231" s="48"/>
      <c r="P231" s="48">
        <v>450000</v>
      </c>
      <c r="Q231" s="48"/>
      <c r="R231" s="48"/>
      <c r="S231" s="48"/>
      <c r="T231" s="48">
        <v>0</v>
      </c>
      <c r="U231" s="48"/>
      <c r="V231" s="48"/>
      <c r="W231" s="48"/>
      <c r="X231" s="48">
        <v>0</v>
      </c>
      <c r="Y231" s="48"/>
      <c r="Z231" s="48"/>
      <c r="AA231" s="48"/>
      <c r="AB231" s="48">
        <v>0</v>
      </c>
    </row>
    <row r="232" spans="1:28" ht="73.5" x14ac:dyDescent="0.35">
      <c r="A232" s="39">
        <v>220550001</v>
      </c>
      <c r="B232" s="40" t="s">
        <v>441</v>
      </c>
      <c r="C232" s="41" t="s">
        <v>118</v>
      </c>
      <c r="D232" s="40" t="s">
        <v>442</v>
      </c>
      <c r="E232" s="39" t="s">
        <v>51</v>
      </c>
      <c r="F232" s="40" t="s">
        <v>47</v>
      </c>
      <c r="G232" s="40" t="s">
        <v>32</v>
      </c>
      <c r="H232" s="43" t="s">
        <v>247</v>
      </c>
      <c r="I232" s="44">
        <v>1</v>
      </c>
      <c r="J232" s="39" t="s">
        <v>34</v>
      </c>
      <c r="K232" s="44">
        <v>450000</v>
      </c>
      <c r="L232" s="49">
        <v>450000</v>
      </c>
      <c r="M232" s="48"/>
      <c r="N232" s="48"/>
      <c r="O232" s="48">
        <v>135000</v>
      </c>
      <c r="P232" s="48">
        <v>135000</v>
      </c>
      <c r="Q232" s="48"/>
      <c r="R232" s="48"/>
      <c r="S232" s="48">
        <v>135000</v>
      </c>
      <c r="T232" s="48">
        <v>135000</v>
      </c>
      <c r="U232" s="48"/>
      <c r="V232" s="48"/>
      <c r="W232" s="48">
        <v>135000</v>
      </c>
      <c r="X232" s="48">
        <v>135000</v>
      </c>
      <c r="Y232" s="48"/>
      <c r="Z232" s="48">
        <v>45000</v>
      </c>
      <c r="AA232" s="48"/>
      <c r="AB232" s="48">
        <v>45000</v>
      </c>
    </row>
    <row r="233" spans="1:28" ht="21" x14ac:dyDescent="0.35">
      <c r="A233" s="39">
        <v>221440005</v>
      </c>
      <c r="B233" s="60" t="s">
        <v>35</v>
      </c>
      <c r="C233" s="41" t="s">
        <v>443</v>
      </c>
      <c r="D233" s="40" t="s">
        <v>403</v>
      </c>
      <c r="E233" s="61" t="s">
        <v>31</v>
      </c>
      <c r="F233" s="64" t="s">
        <v>168</v>
      </c>
      <c r="G233" s="60" t="s">
        <v>39</v>
      </c>
      <c r="H233" s="43" t="s">
        <v>247</v>
      </c>
      <c r="I233" s="62">
        <v>18</v>
      </c>
      <c r="J233" s="61" t="s">
        <v>444</v>
      </c>
      <c r="K233" s="62">
        <v>25000</v>
      </c>
      <c r="L233" s="49">
        <v>450000</v>
      </c>
      <c r="M233" s="48"/>
      <c r="N233" s="48"/>
      <c r="O233" s="48">
        <v>450000</v>
      </c>
      <c r="P233" s="48">
        <v>450000</v>
      </c>
      <c r="Q233" s="48"/>
      <c r="R233" s="48"/>
      <c r="S233" s="48"/>
      <c r="T233" s="48">
        <v>0</v>
      </c>
      <c r="U233" s="48"/>
      <c r="V233" s="48"/>
      <c r="W233" s="48"/>
      <c r="X233" s="48">
        <v>0</v>
      </c>
      <c r="Y233" s="48"/>
      <c r="Z233" s="48"/>
      <c r="AA233" s="48"/>
      <c r="AB233" s="48">
        <v>0</v>
      </c>
    </row>
    <row r="234" spans="1:28" ht="21" x14ac:dyDescent="0.35">
      <c r="A234" s="39">
        <v>221440078</v>
      </c>
      <c r="B234" s="60" t="s">
        <v>35</v>
      </c>
      <c r="C234" s="41" t="s">
        <v>445</v>
      </c>
      <c r="D234" s="40" t="s">
        <v>446</v>
      </c>
      <c r="E234" s="61" t="s">
        <v>31</v>
      </c>
      <c r="F234" s="40" t="s">
        <v>43</v>
      </c>
      <c r="G234" s="60" t="s">
        <v>39</v>
      </c>
      <c r="H234" s="43" t="s">
        <v>33</v>
      </c>
      <c r="I234" s="62">
        <v>150</v>
      </c>
      <c r="J234" s="61" t="s">
        <v>68</v>
      </c>
      <c r="K234" s="62">
        <v>2500</v>
      </c>
      <c r="L234" s="49">
        <v>442500</v>
      </c>
      <c r="M234" s="48">
        <v>36875</v>
      </c>
      <c r="N234" s="48">
        <v>36875</v>
      </c>
      <c r="O234" s="48">
        <v>36875</v>
      </c>
      <c r="P234" s="48">
        <v>110625</v>
      </c>
      <c r="Q234" s="48">
        <v>36875</v>
      </c>
      <c r="R234" s="48">
        <v>36875</v>
      </c>
      <c r="S234" s="48">
        <v>36875</v>
      </c>
      <c r="T234" s="48">
        <v>110625</v>
      </c>
      <c r="U234" s="48">
        <v>36875</v>
      </c>
      <c r="V234" s="48">
        <v>36875</v>
      </c>
      <c r="W234" s="48">
        <v>36875</v>
      </c>
      <c r="X234" s="48">
        <v>110625</v>
      </c>
      <c r="Y234" s="48">
        <v>36875</v>
      </c>
      <c r="Z234" s="48">
        <v>36875</v>
      </c>
      <c r="AA234" s="48">
        <v>36875</v>
      </c>
      <c r="AB234" s="48">
        <v>110625</v>
      </c>
    </row>
    <row r="235" spans="1:28" ht="21" x14ac:dyDescent="0.35">
      <c r="A235" s="39">
        <v>221440079</v>
      </c>
      <c r="B235" s="60" t="s">
        <v>35</v>
      </c>
      <c r="C235" s="41" t="s">
        <v>447</v>
      </c>
      <c r="D235" s="40" t="s">
        <v>446</v>
      </c>
      <c r="E235" s="61" t="s">
        <v>31</v>
      </c>
      <c r="F235" s="40" t="s">
        <v>160</v>
      </c>
      <c r="G235" s="60" t="s">
        <v>39</v>
      </c>
      <c r="H235" s="43" t="s">
        <v>33</v>
      </c>
      <c r="I235" s="62">
        <v>2260</v>
      </c>
      <c r="J235" s="61" t="s">
        <v>68</v>
      </c>
      <c r="K235" s="62">
        <v>160</v>
      </c>
      <c r="L235" s="49">
        <v>426687.99999999994</v>
      </c>
      <c r="M235" s="48">
        <v>35557.333333333328</v>
      </c>
      <c r="N235" s="48">
        <v>35557.333333333328</v>
      </c>
      <c r="O235" s="48">
        <v>35557.333333333328</v>
      </c>
      <c r="P235" s="48">
        <v>106671.99999999999</v>
      </c>
      <c r="Q235" s="48">
        <v>35557.333333333328</v>
      </c>
      <c r="R235" s="48">
        <v>35557.333333333328</v>
      </c>
      <c r="S235" s="48">
        <v>35557.333333333328</v>
      </c>
      <c r="T235" s="48">
        <v>106671.99999999999</v>
      </c>
      <c r="U235" s="48">
        <v>35557.333333333328</v>
      </c>
      <c r="V235" s="48">
        <v>35557.333333333328</v>
      </c>
      <c r="W235" s="48">
        <v>35557.333333333328</v>
      </c>
      <c r="X235" s="48">
        <v>106671.99999999999</v>
      </c>
      <c r="Y235" s="48">
        <v>35557.333333333328</v>
      </c>
      <c r="Z235" s="48">
        <v>35557.333333333328</v>
      </c>
      <c r="AA235" s="48">
        <v>35557.333333333328</v>
      </c>
      <c r="AB235" s="48">
        <v>106671.99999999999</v>
      </c>
    </row>
    <row r="236" spans="1:28" ht="21" x14ac:dyDescent="0.35">
      <c r="A236" s="39">
        <v>220440003</v>
      </c>
      <c r="B236" s="40" t="s">
        <v>363</v>
      </c>
      <c r="C236" s="41" t="s">
        <v>448</v>
      </c>
      <c r="D236" s="40" t="s">
        <v>449</v>
      </c>
      <c r="E236" s="39" t="s">
        <v>31</v>
      </c>
      <c r="F236" s="40" t="s">
        <v>434</v>
      </c>
      <c r="G236" s="40" t="s">
        <v>39</v>
      </c>
      <c r="H236" s="43" t="s">
        <v>247</v>
      </c>
      <c r="I236" s="44">
        <v>15</v>
      </c>
      <c r="J236" s="39" t="s">
        <v>34</v>
      </c>
      <c r="K236" s="44">
        <v>28000</v>
      </c>
      <c r="L236" s="49">
        <v>420000</v>
      </c>
      <c r="M236" s="48"/>
      <c r="N236" s="48"/>
      <c r="O236" s="48"/>
      <c r="P236" s="48">
        <v>0</v>
      </c>
      <c r="Q236" s="48">
        <v>420000</v>
      </c>
      <c r="R236" s="48"/>
      <c r="S236" s="48"/>
      <c r="T236" s="48">
        <v>420000</v>
      </c>
      <c r="U236" s="48"/>
      <c r="V236" s="48"/>
      <c r="W236" s="48"/>
      <c r="X236" s="48">
        <v>0</v>
      </c>
      <c r="Y236" s="48"/>
      <c r="Z236" s="48"/>
      <c r="AA236" s="48"/>
      <c r="AB236" s="48">
        <v>0</v>
      </c>
    </row>
    <row r="237" spans="1:28" ht="21" x14ac:dyDescent="0.35">
      <c r="A237" s="39">
        <v>221540003</v>
      </c>
      <c r="B237" s="40" t="s">
        <v>59</v>
      </c>
      <c r="C237" s="41" t="s">
        <v>60</v>
      </c>
      <c r="D237" s="40" t="s">
        <v>450</v>
      </c>
      <c r="E237" s="39" t="s">
        <v>31</v>
      </c>
      <c r="F237" s="40" t="s">
        <v>62</v>
      </c>
      <c r="G237" s="60" t="s">
        <v>32</v>
      </c>
      <c r="H237" s="43" t="s">
        <v>33</v>
      </c>
      <c r="I237" s="62">
        <v>1</v>
      </c>
      <c r="J237" s="61"/>
      <c r="K237" s="62">
        <v>420000</v>
      </c>
      <c r="L237" s="49">
        <v>420000</v>
      </c>
      <c r="M237" s="48"/>
      <c r="N237" s="48">
        <v>420000</v>
      </c>
      <c r="O237" s="48"/>
      <c r="P237" s="48">
        <v>420000</v>
      </c>
      <c r="Q237" s="48"/>
      <c r="R237" s="48"/>
      <c r="S237" s="48"/>
      <c r="T237" s="48">
        <v>0</v>
      </c>
      <c r="U237" s="48"/>
      <c r="V237" s="48"/>
      <c r="W237" s="48"/>
      <c r="X237" s="48">
        <v>0</v>
      </c>
      <c r="Y237" s="48"/>
      <c r="Z237" s="48"/>
      <c r="AA237" s="48"/>
      <c r="AB237" s="48">
        <v>0</v>
      </c>
    </row>
    <row r="238" spans="1:28" ht="21" x14ac:dyDescent="0.35">
      <c r="A238" s="39">
        <v>221440071</v>
      </c>
      <c r="B238" s="60" t="s">
        <v>35</v>
      </c>
      <c r="C238" s="41" t="s">
        <v>451</v>
      </c>
      <c r="D238" s="40" t="s">
        <v>329</v>
      </c>
      <c r="E238" s="61" t="s">
        <v>31</v>
      </c>
      <c r="F238" s="40" t="s">
        <v>160</v>
      </c>
      <c r="G238" s="60" t="s">
        <v>39</v>
      </c>
      <c r="H238" s="43" t="s">
        <v>33</v>
      </c>
      <c r="I238" s="62">
        <v>2160</v>
      </c>
      <c r="J238" s="61" t="s">
        <v>34</v>
      </c>
      <c r="K238" s="62">
        <v>160</v>
      </c>
      <c r="L238" s="49">
        <v>407807.99999999994</v>
      </c>
      <c r="M238" s="48">
        <v>33983.999999999993</v>
      </c>
      <c r="N238" s="48">
        <v>33983.999999999993</v>
      </c>
      <c r="O238" s="48">
        <v>33983.999999999993</v>
      </c>
      <c r="P238" s="48">
        <v>101951.99999999997</v>
      </c>
      <c r="Q238" s="48">
        <v>33983.999999999993</v>
      </c>
      <c r="R238" s="48">
        <v>33983.999999999993</v>
      </c>
      <c r="S238" s="48">
        <v>33983.999999999993</v>
      </c>
      <c r="T238" s="48">
        <v>101951.99999999997</v>
      </c>
      <c r="U238" s="48">
        <v>33983.999999999993</v>
      </c>
      <c r="V238" s="48">
        <v>33983.999999999993</v>
      </c>
      <c r="W238" s="48">
        <v>33983.999999999993</v>
      </c>
      <c r="X238" s="48">
        <v>101951.99999999997</v>
      </c>
      <c r="Y238" s="48">
        <v>33983.999999999993</v>
      </c>
      <c r="Z238" s="48">
        <v>33983.999999999993</v>
      </c>
      <c r="AA238" s="48">
        <v>33983.999999999993</v>
      </c>
      <c r="AB238" s="48">
        <v>101951.99999999997</v>
      </c>
    </row>
    <row r="239" spans="1:28" ht="42" x14ac:dyDescent="0.35">
      <c r="A239" s="39">
        <v>220840022</v>
      </c>
      <c r="B239" s="40" t="s">
        <v>95</v>
      </c>
      <c r="C239" s="41" t="s">
        <v>278</v>
      </c>
      <c r="D239" s="40" t="s">
        <v>452</v>
      </c>
      <c r="E239" s="39" t="s">
        <v>31</v>
      </c>
      <c r="F239" s="40" t="s">
        <v>168</v>
      </c>
      <c r="G239" s="40" t="s">
        <v>32</v>
      </c>
      <c r="H239" s="43" t="s">
        <v>247</v>
      </c>
      <c r="I239" s="44">
        <v>1</v>
      </c>
      <c r="J239" s="39" t="s">
        <v>34</v>
      </c>
      <c r="K239" s="44">
        <v>400000</v>
      </c>
      <c r="L239" s="49">
        <v>400000</v>
      </c>
      <c r="M239" s="48"/>
      <c r="N239" s="48">
        <v>100000</v>
      </c>
      <c r="O239" s="48"/>
      <c r="P239" s="48">
        <v>100000</v>
      </c>
      <c r="Q239" s="48">
        <v>100000</v>
      </c>
      <c r="R239" s="48"/>
      <c r="S239" s="48"/>
      <c r="T239" s="48">
        <v>100000</v>
      </c>
      <c r="U239" s="48"/>
      <c r="V239" s="48">
        <v>100000</v>
      </c>
      <c r="W239" s="48"/>
      <c r="X239" s="48">
        <v>100000</v>
      </c>
      <c r="Y239" s="48">
        <v>100000</v>
      </c>
      <c r="Z239" s="48"/>
      <c r="AA239" s="48"/>
      <c r="AB239" s="48">
        <v>100000</v>
      </c>
    </row>
    <row r="240" spans="1:28" ht="21" x14ac:dyDescent="0.35">
      <c r="A240" s="39">
        <v>221460235</v>
      </c>
      <c r="B240" s="60" t="s">
        <v>35</v>
      </c>
      <c r="C240" s="41" t="s">
        <v>453</v>
      </c>
      <c r="D240" s="40" t="s">
        <v>454</v>
      </c>
      <c r="E240" s="61" t="s">
        <v>46</v>
      </c>
      <c r="F240" s="40" t="s">
        <v>47</v>
      </c>
      <c r="G240" s="60" t="s">
        <v>32</v>
      </c>
      <c r="H240" s="43" t="s">
        <v>247</v>
      </c>
      <c r="I240" s="62">
        <v>1</v>
      </c>
      <c r="J240" s="61" t="s">
        <v>48</v>
      </c>
      <c r="K240" s="76">
        <v>50000</v>
      </c>
      <c r="L240" s="49">
        <v>400000</v>
      </c>
      <c r="M240" s="48"/>
      <c r="N240" s="48"/>
      <c r="O240" s="48">
        <v>50000</v>
      </c>
      <c r="P240" s="48">
        <v>50000</v>
      </c>
      <c r="Q240" s="48">
        <v>50000</v>
      </c>
      <c r="R240" s="48">
        <v>50000</v>
      </c>
      <c r="S240" s="48">
        <v>50000</v>
      </c>
      <c r="T240" s="48">
        <v>150000</v>
      </c>
      <c r="U240" s="48">
        <v>50000</v>
      </c>
      <c r="V240" s="48">
        <v>50000</v>
      </c>
      <c r="W240" s="48">
        <v>50000</v>
      </c>
      <c r="X240" s="48">
        <v>150000</v>
      </c>
      <c r="Y240" s="48">
        <v>50000</v>
      </c>
      <c r="Z240" s="48"/>
      <c r="AA240" s="48"/>
      <c r="AB240" s="48">
        <v>50000</v>
      </c>
    </row>
    <row r="241" spans="1:28" ht="21" x14ac:dyDescent="0.35">
      <c r="A241" s="39">
        <v>222150016</v>
      </c>
      <c r="B241" s="45" t="s">
        <v>71</v>
      </c>
      <c r="C241" s="45" t="s">
        <v>227</v>
      </c>
      <c r="D241" s="68" t="s">
        <v>455</v>
      </c>
      <c r="E241" s="69" t="s">
        <v>51</v>
      </c>
      <c r="F241" s="68" t="s">
        <v>43</v>
      </c>
      <c r="G241" s="68" t="s">
        <v>39</v>
      </c>
      <c r="H241" s="70" t="s">
        <v>247</v>
      </c>
      <c r="I241" s="66">
        <v>10</v>
      </c>
      <c r="J241" s="45" t="s">
        <v>34</v>
      </c>
      <c r="K241" s="67">
        <v>40000</v>
      </c>
      <c r="L241" s="49">
        <v>400000</v>
      </c>
      <c r="M241" s="71"/>
      <c r="N241" s="71">
        <v>400000</v>
      </c>
      <c r="O241" s="71"/>
      <c r="P241" s="48">
        <v>400000</v>
      </c>
      <c r="Q241" s="71"/>
      <c r="R241" s="71"/>
      <c r="S241" s="71"/>
      <c r="T241" s="48">
        <v>0</v>
      </c>
      <c r="U241" s="71"/>
      <c r="V241" s="71"/>
      <c r="W241" s="71"/>
      <c r="X241" s="48">
        <v>0</v>
      </c>
      <c r="Y241" s="71"/>
      <c r="Z241" s="71"/>
      <c r="AA241" s="71"/>
      <c r="AB241" s="48">
        <v>0</v>
      </c>
    </row>
    <row r="242" spans="1:28" ht="42" x14ac:dyDescent="0.35">
      <c r="A242" s="39">
        <v>222440011</v>
      </c>
      <c r="B242" s="40" t="s">
        <v>317</v>
      </c>
      <c r="C242" s="41" t="s">
        <v>388</v>
      </c>
      <c r="D242" s="40" t="s">
        <v>456</v>
      </c>
      <c r="E242" s="39" t="s">
        <v>31</v>
      </c>
      <c r="F242" s="40" t="s">
        <v>47</v>
      </c>
      <c r="G242" s="60" t="s">
        <v>32</v>
      </c>
      <c r="H242" s="43" t="s">
        <v>247</v>
      </c>
      <c r="I242" s="44">
        <v>4</v>
      </c>
      <c r="J242" s="39" t="s">
        <v>34</v>
      </c>
      <c r="K242" s="44">
        <v>100000</v>
      </c>
      <c r="L242" s="49">
        <v>400000</v>
      </c>
      <c r="M242" s="48"/>
      <c r="N242" s="48"/>
      <c r="O242" s="48"/>
      <c r="P242" s="48">
        <v>0</v>
      </c>
      <c r="Q242" s="48"/>
      <c r="R242" s="48"/>
      <c r="S242" s="48"/>
      <c r="T242" s="48">
        <v>0</v>
      </c>
      <c r="U242" s="48">
        <v>400000</v>
      </c>
      <c r="V242" s="48"/>
      <c r="W242" s="48"/>
      <c r="X242" s="48">
        <v>400000</v>
      </c>
      <c r="Y242" s="48"/>
      <c r="Z242" s="48"/>
      <c r="AA242" s="48"/>
      <c r="AB242" s="48">
        <v>0</v>
      </c>
    </row>
    <row r="243" spans="1:28" ht="42" x14ac:dyDescent="0.35">
      <c r="A243" s="39">
        <v>222550062</v>
      </c>
      <c r="B243" s="40" t="s">
        <v>55</v>
      </c>
      <c r="C243" s="41" t="s">
        <v>268</v>
      </c>
      <c r="D243" s="40" t="s">
        <v>457</v>
      </c>
      <c r="E243" s="39" t="s">
        <v>51</v>
      </c>
      <c r="F243" s="64" t="s">
        <v>47</v>
      </c>
      <c r="G243" s="40" t="s">
        <v>32</v>
      </c>
      <c r="H243" s="43" t="s">
        <v>247</v>
      </c>
      <c r="I243" s="44">
        <v>1</v>
      </c>
      <c r="J243" s="39" t="s">
        <v>34</v>
      </c>
      <c r="K243" s="44">
        <v>400000</v>
      </c>
      <c r="L243" s="49">
        <v>400000</v>
      </c>
      <c r="M243" s="48"/>
      <c r="N243" s="48"/>
      <c r="O243" s="48"/>
      <c r="P243" s="48">
        <v>0</v>
      </c>
      <c r="Q243" s="48">
        <v>400000</v>
      </c>
      <c r="R243" s="48"/>
      <c r="S243" s="48"/>
      <c r="T243" s="48">
        <v>400000</v>
      </c>
      <c r="U243" s="48"/>
      <c r="V243" s="48"/>
      <c r="W243" s="48"/>
      <c r="X243" s="48">
        <v>0</v>
      </c>
      <c r="Y243" s="48"/>
      <c r="Z243" s="48"/>
      <c r="AA243" s="48"/>
      <c r="AB243" s="48">
        <v>0</v>
      </c>
    </row>
    <row r="244" spans="1:28" ht="42" x14ac:dyDescent="0.35">
      <c r="A244" s="39">
        <v>222440020</v>
      </c>
      <c r="B244" s="40" t="s">
        <v>317</v>
      </c>
      <c r="C244" s="41" t="s">
        <v>92</v>
      </c>
      <c r="D244" s="40" t="s">
        <v>458</v>
      </c>
      <c r="E244" s="39" t="s">
        <v>31</v>
      </c>
      <c r="F244" s="40" t="s">
        <v>94</v>
      </c>
      <c r="G244" s="60" t="s">
        <v>39</v>
      </c>
      <c r="H244" s="43" t="s">
        <v>247</v>
      </c>
      <c r="I244" s="44">
        <v>1</v>
      </c>
      <c r="J244" s="39" t="s">
        <v>34</v>
      </c>
      <c r="K244" s="44">
        <v>398536</v>
      </c>
      <c r="L244" s="49">
        <v>398536</v>
      </c>
      <c r="M244" s="48"/>
      <c r="N244" s="48"/>
      <c r="O244" s="48"/>
      <c r="P244" s="48">
        <v>0</v>
      </c>
      <c r="Q244" s="48">
        <v>398536</v>
      </c>
      <c r="R244" s="48"/>
      <c r="S244" s="48"/>
      <c r="T244" s="48">
        <v>398536</v>
      </c>
      <c r="U244" s="48"/>
      <c r="V244" s="48"/>
      <c r="W244" s="48"/>
      <c r="X244" s="48">
        <v>0</v>
      </c>
      <c r="Y244" s="48"/>
      <c r="Z244" s="48"/>
      <c r="AA244" s="48"/>
      <c r="AB244" s="48">
        <v>0</v>
      </c>
    </row>
    <row r="245" spans="1:28" ht="31.5" x14ac:dyDescent="0.35">
      <c r="A245" s="39">
        <v>221440024</v>
      </c>
      <c r="B245" s="60" t="s">
        <v>35</v>
      </c>
      <c r="C245" s="41" t="s">
        <v>403</v>
      </c>
      <c r="D245" s="40" t="s">
        <v>459</v>
      </c>
      <c r="E245" s="61" t="s">
        <v>31</v>
      </c>
      <c r="F245" s="40" t="s">
        <v>336</v>
      </c>
      <c r="G245" s="60" t="s">
        <v>39</v>
      </c>
      <c r="H245" s="43" t="s">
        <v>247</v>
      </c>
      <c r="I245" s="62">
        <v>1</v>
      </c>
      <c r="J245" s="61" t="s">
        <v>68</v>
      </c>
      <c r="K245" s="62">
        <v>1300</v>
      </c>
      <c r="L245" s="49">
        <v>390000</v>
      </c>
      <c r="M245" s="48"/>
      <c r="N245" s="48"/>
      <c r="O245" s="48"/>
      <c r="P245" s="48">
        <v>0</v>
      </c>
      <c r="Q245" s="48">
        <v>390000</v>
      </c>
      <c r="R245" s="48"/>
      <c r="S245" s="48"/>
      <c r="T245" s="48">
        <v>390000</v>
      </c>
      <c r="U245" s="48"/>
      <c r="V245" s="48"/>
      <c r="W245" s="48"/>
      <c r="X245" s="48">
        <v>0</v>
      </c>
      <c r="Y245" s="48"/>
      <c r="Z245" s="48"/>
      <c r="AA245" s="48"/>
      <c r="AB245" s="48">
        <v>0</v>
      </c>
    </row>
    <row r="246" spans="1:28" ht="262.5" x14ac:dyDescent="0.35">
      <c r="A246" s="39">
        <v>223040003</v>
      </c>
      <c r="B246" s="60" t="s">
        <v>184</v>
      </c>
      <c r="C246" s="41" t="s">
        <v>94</v>
      </c>
      <c r="D246" s="40" t="s">
        <v>460</v>
      </c>
      <c r="E246" s="65" t="s">
        <v>31</v>
      </c>
      <c r="F246" s="40" t="s">
        <v>62</v>
      </c>
      <c r="G246" s="60" t="s">
        <v>39</v>
      </c>
      <c r="H246" s="43" t="s">
        <v>247</v>
      </c>
      <c r="I246" s="76">
        <v>6</v>
      </c>
      <c r="J246" s="39" t="s">
        <v>34</v>
      </c>
      <c r="K246" s="76">
        <v>65</v>
      </c>
      <c r="L246" s="49">
        <v>390000</v>
      </c>
      <c r="M246" s="79"/>
      <c r="N246" s="79">
        <v>390000</v>
      </c>
      <c r="O246" s="79"/>
      <c r="P246" s="48">
        <v>390000</v>
      </c>
      <c r="Q246" s="79"/>
      <c r="R246" s="79"/>
      <c r="S246" s="79"/>
      <c r="T246" s="48">
        <v>0</v>
      </c>
      <c r="U246" s="79"/>
      <c r="V246" s="79"/>
      <c r="W246" s="79"/>
      <c r="X246" s="48">
        <v>0</v>
      </c>
      <c r="Y246" s="79"/>
      <c r="Z246" s="79"/>
      <c r="AA246" s="79"/>
      <c r="AB246" s="48">
        <v>0</v>
      </c>
    </row>
    <row r="247" spans="1:28" ht="21" x14ac:dyDescent="0.35">
      <c r="A247" s="39">
        <v>221440147</v>
      </c>
      <c r="B247" s="60" t="s">
        <v>35</v>
      </c>
      <c r="C247" s="41" t="s">
        <v>461</v>
      </c>
      <c r="D247" s="40" t="s">
        <v>462</v>
      </c>
      <c r="E247" s="61" t="s">
        <v>31</v>
      </c>
      <c r="F247" s="40" t="s">
        <v>67</v>
      </c>
      <c r="G247" s="60" t="s">
        <v>39</v>
      </c>
      <c r="H247" s="43" t="s">
        <v>33</v>
      </c>
      <c r="I247" s="62">
        <v>10800</v>
      </c>
      <c r="J247" s="61" t="s">
        <v>34</v>
      </c>
      <c r="K247" s="62">
        <v>30</v>
      </c>
      <c r="L247" s="49">
        <v>382320</v>
      </c>
      <c r="M247" s="48">
        <v>31860</v>
      </c>
      <c r="N247" s="48">
        <v>31860</v>
      </c>
      <c r="O247" s="48">
        <v>31860</v>
      </c>
      <c r="P247" s="48">
        <v>95580</v>
      </c>
      <c r="Q247" s="48">
        <v>31860</v>
      </c>
      <c r="R247" s="48">
        <v>31860</v>
      </c>
      <c r="S247" s="48">
        <v>31860</v>
      </c>
      <c r="T247" s="48">
        <v>95580</v>
      </c>
      <c r="U247" s="48">
        <v>31860</v>
      </c>
      <c r="V247" s="48">
        <v>31860</v>
      </c>
      <c r="W247" s="48">
        <v>31860</v>
      </c>
      <c r="X247" s="48">
        <v>95580</v>
      </c>
      <c r="Y247" s="48">
        <v>31860</v>
      </c>
      <c r="Z247" s="48">
        <v>31860</v>
      </c>
      <c r="AA247" s="48">
        <v>31860</v>
      </c>
      <c r="AB247" s="48">
        <v>95580</v>
      </c>
    </row>
    <row r="248" spans="1:28" x14ac:dyDescent="0.35">
      <c r="A248" s="39">
        <v>221440148</v>
      </c>
      <c r="B248" s="60" t="s">
        <v>35</v>
      </c>
      <c r="C248" s="41" t="s">
        <v>463</v>
      </c>
      <c r="D248" s="40" t="s">
        <v>464</v>
      </c>
      <c r="E248" s="61" t="s">
        <v>31</v>
      </c>
      <c r="F248" s="40" t="s">
        <v>67</v>
      </c>
      <c r="G248" s="60" t="s">
        <v>39</v>
      </c>
      <c r="H248" s="43" t="s">
        <v>33</v>
      </c>
      <c r="I248" s="62">
        <v>60000</v>
      </c>
      <c r="J248" s="61" t="s">
        <v>34</v>
      </c>
      <c r="K248" s="62">
        <v>6.3</v>
      </c>
      <c r="L248" s="49">
        <v>378000</v>
      </c>
      <c r="M248" s="48">
        <v>31500</v>
      </c>
      <c r="N248" s="48">
        <v>31500</v>
      </c>
      <c r="O248" s="48">
        <v>31500</v>
      </c>
      <c r="P248" s="48">
        <v>94500</v>
      </c>
      <c r="Q248" s="48">
        <v>31500</v>
      </c>
      <c r="R248" s="48">
        <v>31500</v>
      </c>
      <c r="S248" s="48">
        <v>31500</v>
      </c>
      <c r="T248" s="48">
        <v>94500</v>
      </c>
      <c r="U248" s="48">
        <v>31500</v>
      </c>
      <c r="V248" s="48">
        <v>31500</v>
      </c>
      <c r="W248" s="48">
        <v>31500</v>
      </c>
      <c r="X248" s="48">
        <v>94500</v>
      </c>
      <c r="Y248" s="48">
        <v>31500</v>
      </c>
      <c r="Z248" s="48">
        <v>31500</v>
      </c>
      <c r="AA248" s="48">
        <v>31500</v>
      </c>
      <c r="AB248" s="48">
        <v>94500</v>
      </c>
    </row>
    <row r="249" spans="1:28" ht="21" x14ac:dyDescent="0.35">
      <c r="A249" s="39">
        <v>220440006</v>
      </c>
      <c r="B249" s="40" t="s">
        <v>363</v>
      </c>
      <c r="C249" s="41" t="s">
        <v>465</v>
      </c>
      <c r="D249" s="40" t="s">
        <v>466</v>
      </c>
      <c r="E249" s="39" t="s">
        <v>31</v>
      </c>
      <c r="F249" s="40" t="s">
        <v>434</v>
      </c>
      <c r="G249" s="40" t="s">
        <v>39</v>
      </c>
      <c r="H249" s="43" t="s">
        <v>247</v>
      </c>
      <c r="I249" s="44">
        <v>15</v>
      </c>
      <c r="J249" s="39" t="s">
        <v>34</v>
      </c>
      <c r="K249" s="44">
        <v>25000</v>
      </c>
      <c r="L249" s="49">
        <v>375000</v>
      </c>
      <c r="M249" s="48"/>
      <c r="N249" s="48"/>
      <c r="O249" s="48"/>
      <c r="P249" s="48">
        <v>0</v>
      </c>
      <c r="Q249" s="48"/>
      <c r="R249" s="48"/>
      <c r="S249" s="48"/>
      <c r="T249" s="48">
        <v>0</v>
      </c>
      <c r="U249" s="48">
        <v>375000</v>
      </c>
      <c r="V249" s="48"/>
      <c r="W249" s="48"/>
      <c r="X249" s="48">
        <v>375000</v>
      </c>
      <c r="Y249" s="48"/>
      <c r="Z249" s="48"/>
      <c r="AA249" s="48"/>
      <c r="AB249" s="48">
        <v>0</v>
      </c>
    </row>
    <row r="250" spans="1:28" ht="21" x14ac:dyDescent="0.35">
      <c r="A250" s="39">
        <v>221250021</v>
      </c>
      <c r="B250" s="40" t="s">
        <v>52</v>
      </c>
      <c r="C250" s="41" t="s">
        <v>467</v>
      </c>
      <c r="D250" s="40" t="s">
        <v>467</v>
      </c>
      <c r="E250" s="39" t="s">
        <v>51</v>
      </c>
      <c r="F250" s="40" t="s">
        <v>67</v>
      </c>
      <c r="G250" s="40" t="s">
        <v>39</v>
      </c>
      <c r="H250" s="43" t="s">
        <v>247</v>
      </c>
      <c r="I250" s="44">
        <v>3000</v>
      </c>
      <c r="J250" s="39" t="s">
        <v>34</v>
      </c>
      <c r="K250" s="44">
        <v>125</v>
      </c>
      <c r="L250" s="49">
        <v>375000</v>
      </c>
      <c r="M250" s="48"/>
      <c r="N250" s="48">
        <v>375000</v>
      </c>
      <c r="O250" s="48"/>
      <c r="P250" s="48">
        <v>375000</v>
      </c>
      <c r="Q250" s="48"/>
      <c r="R250" s="48"/>
      <c r="S250" s="48"/>
      <c r="T250" s="48">
        <v>0</v>
      </c>
      <c r="U250" s="48"/>
      <c r="V250" s="48"/>
      <c r="W250" s="48"/>
      <c r="X250" s="48">
        <v>0</v>
      </c>
      <c r="Y250" s="48"/>
      <c r="Z250" s="48"/>
      <c r="AA250" s="48"/>
      <c r="AB250" s="48">
        <v>0</v>
      </c>
    </row>
    <row r="251" spans="1:28" ht="31.5" x14ac:dyDescent="0.35">
      <c r="A251" s="39">
        <v>222540017</v>
      </c>
      <c r="B251" s="40" t="s">
        <v>55</v>
      </c>
      <c r="C251" s="41" t="s">
        <v>208</v>
      </c>
      <c r="D251" s="40" t="s">
        <v>468</v>
      </c>
      <c r="E251" s="39" t="s">
        <v>31</v>
      </c>
      <c r="F251" s="40" t="s">
        <v>94</v>
      </c>
      <c r="G251" s="40" t="s">
        <v>39</v>
      </c>
      <c r="H251" s="43" t="s">
        <v>469</v>
      </c>
      <c r="I251" s="44">
        <v>3</v>
      </c>
      <c r="J251" s="39" t="s">
        <v>34</v>
      </c>
      <c r="K251" s="44">
        <v>120000</v>
      </c>
      <c r="L251" s="49">
        <v>360000</v>
      </c>
      <c r="M251" s="48"/>
      <c r="N251" s="48"/>
      <c r="O251" s="48">
        <v>360000</v>
      </c>
      <c r="P251" s="48">
        <v>360000</v>
      </c>
      <c r="Q251" s="48"/>
      <c r="R251" s="48"/>
      <c r="S251" s="48"/>
      <c r="T251" s="48">
        <v>0</v>
      </c>
      <c r="U251" s="48"/>
      <c r="V251" s="48"/>
      <c r="W251" s="48"/>
      <c r="X251" s="48">
        <v>0</v>
      </c>
      <c r="Y251" s="48"/>
      <c r="Z251" s="48"/>
      <c r="AA251" s="48"/>
      <c r="AB251" s="48">
        <v>0</v>
      </c>
    </row>
    <row r="252" spans="1:28" ht="21" x14ac:dyDescent="0.35">
      <c r="A252" s="39">
        <v>221440018</v>
      </c>
      <c r="B252" s="60" t="s">
        <v>35</v>
      </c>
      <c r="C252" s="41" t="s">
        <v>470</v>
      </c>
      <c r="D252" s="40" t="s">
        <v>332</v>
      </c>
      <c r="E252" s="61" t="s">
        <v>31</v>
      </c>
      <c r="F252" s="40" t="s">
        <v>43</v>
      </c>
      <c r="G252" s="60" t="s">
        <v>39</v>
      </c>
      <c r="H252" s="43" t="s">
        <v>247</v>
      </c>
      <c r="I252" s="62">
        <v>5</v>
      </c>
      <c r="J252" s="61" t="s">
        <v>68</v>
      </c>
      <c r="K252" s="62">
        <v>60000</v>
      </c>
      <c r="L252" s="49">
        <v>354000</v>
      </c>
      <c r="M252" s="48"/>
      <c r="N252" s="48"/>
      <c r="O252" s="48"/>
      <c r="P252" s="48">
        <v>0</v>
      </c>
      <c r="Q252" s="48">
        <v>354000</v>
      </c>
      <c r="R252" s="48"/>
      <c r="S252" s="48"/>
      <c r="T252" s="48">
        <v>354000</v>
      </c>
      <c r="U252" s="48"/>
      <c r="V252" s="48"/>
      <c r="W252" s="48"/>
      <c r="X252" s="48">
        <v>0</v>
      </c>
      <c r="Y252" s="48"/>
      <c r="Z252" s="48"/>
      <c r="AA252" s="48"/>
      <c r="AB252" s="48">
        <v>0</v>
      </c>
    </row>
    <row r="253" spans="1:28" x14ac:dyDescent="0.35">
      <c r="A253" s="39">
        <v>221440058</v>
      </c>
      <c r="B253" s="60" t="s">
        <v>35</v>
      </c>
      <c r="C253" s="41" t="s">
        <v>471</v>
      </c>
      <c r="D253" s="40" t="s">
        <v>362</v>
      </c>
      <c r="E253" s="61" t="s">
        <v>31</v>
      </c>
      <c r="F253" s="40" t="s">
        <v>67</v>
      </c>
      <c r="G253" s="60" t="s">
        <v>39</v>
      </c>
      <c r="H253" s="43" t="s">
        <v>33</v>
      </c>
      <c r="I253" s="62">
        <v>10000</v>
      </c>
      <c r="J253" s="61" t="s">
        <v>140</v>
      </c>
      <c r="K253" s="62">
        <v>30</v>
      </c>
      <c r="L253" s="49">
        <v>354000</v>
      </c>
      <c r="M253" s="48">
        <v>29500</v>
      </c>
      <c r="N253" s="48">
        <v>29500</v>
      </c>
      <c r="O253" s="48">
        <v>29500</v>
      </c>
      <c r="P253" s="48">
        <v>88500</v>
      </c>
      <c r="Q253" s="48">
        <v>29500</v>
      </c>
      <c r="R253" s="48">
        <v>29500</v>
      </c>
      <c r="S253" s="48">
        <v>29500</v>
      </c>
      <c r="T253" s="48">
        <v>88500</v>
      </c>
      <c r="U253" s="48">
        <v>29500</v>
      </c>
      <c r="V253" s="48">
        <v>29500</v>
      </c>
      <c r="W253" s="48">
        <v>29500</v>
      </c>
      <c r="X253" s="48">
        <v>88500</v>
      </c>
      <c r="Y253" s="48">
        <v>29500</v>
      </c>
      <c r="Z253" s="48">
        <v>29500</v>
      </c>
      <c r="AA253" s="48">
        <v>29500</v>
      </c>
      <c r="AB253" s="48">
        <v>88500</v>
      </c>
    </row>
    <row r="254" spans="1:28" ht="21" x14ac:dyDescent="0.35">
      <c r="A254" s="39">
        <v>221440104</v>
      </c>
      <c r="B254" s="60" t="s">
        <v>35</v>
      </c>
      <c r="C254" s="41" t="s">
        <v>472</v>
      </c>
      <c r="D254" s="40" t="s">
        <v>155</v>
      </c>
      <c r="E254" s="61" t="s">
        <v>31</v>
      </c>
      <c r="F254" s="40" t="s">
        <v>67</v>
      </c>
      <c r="G254" s="60" t="s">
        <v>39</v>
      </c>
      <c r="H254" s="43" t="s">
        <v>33</v>
      </c>
      <c r="I254" s="62">
        <v>4000</v>
      </c>
      <c r="J254" s="61" t="s">
        <v>34</v>
      </c>
      <c r="K254" s="62">
        <v>75</v>
      </c>
      <c r="L254" s="49">
        <v>354000</v>
      </c>
      <c r="M254" s="48">
        <v>29500</v>
      </c>
      <c r="N254" s="48">
        <v>29500</v>
      </c>
      <c r="O254" s="48">
        <v>29500</v>
      </c>
      <c r="P254" s="48">
        <v>88500</v>
      </c>
      <c r="Q254" s="48">
        <v>29500</v>
      </c>
      <c r="R254" s="48">
        <v>29500</v>
      </c>
      <c r="S254" s="48">
        <v>29500</v>
      </c>
      <c r="T254" s="48">
        <v>88500</v>
      </c>
      <c r="U254" s="48">
        <v>29500</v>
      </c>
      <c r="V254" s="48">
        <v>29500</v>
      </c>
      <c r="W254" s="48">
        <v>29500</v>
      </c>
      <c r="X254" s="48">
        <v>88500</v>
      </c>
      <c r="Y254" s="48">
        <v>29500</v>
      </c>
      <c r="Z254" s="48">
        <v>29500</v>
      </c>
      <c r="AA254" s="48">
        <v>29500</v>
      </c>
      <c r="AB254" s="48">
        <v>88500</v>
      </c>
    </row>
    <row r="255" spans="1:28" ht="21" x14ac:dyDescent="0.35">
      <c r="A255" s="39">
        <v>220440001</v>
      </c>
      <c r="B255" s="40" t="s">
        <v>363</v>
      </c>
      <c r="C255" s="41" t="s">
        <v>473</v>
      </c>
      <c r="D255" s="40" t="s">
        <v>474</v>
      </c>
      <c r="E255" s="39" t="s">
        <v>31</v>
      </c>
      <c r="F255" s="40" t="s">
        <v>43</v>
      </c>
      <c r="G255" s="40" t="s">
        <v>39</v>
      </c>
      <c r="H255" s="43" t="s">
        <v>247</v>
      </c>
      <c r="I255" s="44">
        <v>100</v>
      </c>
      <c r="J255" s="39" t="s">
        <v>34</v>
      </c>
      <c r="K255" s="44">
        <v>3500</v>
      </c>
      <c r="L255" s="49">
        <v>350000</v>
      </c>
      <c r="M255" s="48"/>
      <c r="N255" s="48"/>
      <c r="O255" s="48"/>
      <c r="P255" s="48">
        <v>0</v>
      </c>
      <c r="Q255" s="48">
        <v>350000</v>
      </c>
      <c r="R255" s="48"/>
      <c r="S255" s="48"/>
      <c r="T255" s="48">
        <v>350000</v>
      </c>
      <c r="U255" s="48"/>
      <c r="V255" s="48"/>
      <c r="W255" s="48"/>
      <c r="X255" s="48">
        <v>0</v>
      </c>
      <c r="Y255" s="48"/>
      <c r="Z255" s="48"/>
      <c r="AA255" s="48"/>
      <c r="AB255" s="48">
        <v>0</v>
      </c>
    </row>
    <row r="256" spans="1:28" ht="21" x14ac:dyDescent="0.35">
      <c r="A256" s="39">
        <v>220440010</v>
      </c>
      <c r="B256" s="40" t="s">
        <v>363</v>
      </c>
      <c r="C256" s="41" t="s">
        <v>342</v>
      </c>
      <c r="D256" s="40" t="s">
        <v>475</v>
      </c>
      <c r="E256" s="39" t="s">
        <v>31</v>
      </c>
      <c r="F256" s="40" t="s">
        <v>336</v>
      </c>
      <c r="G256" s="40" t="s">
        <v>39</v>
      </c>
      <c r="H256" s="43" t="s">
        <v>247</v>
      </c>
      <c r="I256" s="44">
        <v>100</v>
      </c>
      <c r="J256" s="39" t="s">
        <v>400</v>
      </c>
      <c r="K256" s="44">
        <v>3500</v>
      </c>
      <c r="L256" s="49">
        <v>350000</v>
      </c>
      <c r="M256" s="48"/>
      <c r="N256" s="48"/>
      <c r="O256" s="48">
        <v>350000</v>
      </c>
      <c r="P256" s="48">
        <v>350000</v>
      </c>
      <c r="Q256" s="48"/>
      <c r="R256" s="48"/>
      <c r="S256" s="48"/>
      <c r="T256" s="48">
        <v>0</v>
      </c>
      <c r="U256" s="48"/>
      <c r="V256" s="48"/>
      <c r="W256" s="48"/>
      <c r="X256" s="48">
        <v>0</v>
      </c>
      <c r="Y256" s="48"/>
      <c r="Z256" s="48"/>
      <c r="AA256" s="48"/>
      <c r="AB256" s="48">
        <v>0</v>
      </c>
    </row>
    <row r="257" spans="1:28" ht="31.5" x14ac:dyDescent="0.35">
      <c r="A257" s="39">
        <v>222540013</v>
      </c>
      <c r="B257" s="40" t="s">
        <v>55</v>
      </c>
      <c r="C257" s="41" t="s">
        <v>476</v>
      </c>
      <c r="D257" s="40" t="s">
        <v>477</v>
      </c>
      <c r="E257" s="39" t="s">
        <v>31</v>
      </c>
      <c r="F257" s="40" t="s">
        <v>80</v>
      </c>
      <c r="G257" s="40" t="s">
        <v>39</v>
      </c>
      <c r="H257" s="43" t="s">
        <v>247</v>
      </c>
      <c r="I257" s="44">
        <v>1</v>
      </c>
      <c r="J257" s="39" t="s">
        <v>34</v>
      </c>
      <c r="K257" s="44">
        <v>350000</v>
      </c>
      <c r="L257" s="49">
        <v>350000</v>
      </c>
      <c r="M257" s="48"/>
      <c r="N257" s="48"/>
      <c r="O257" s="48"/>
      <c r="P257" s="48">
        <v>0</v>
      </c>
      <c r="Q257" s="48"/>
      <c r="R257" s="48"/>
      <c r="S257" s="48"/>
      <c r="T257" s="48">
        <v>0</v>
      </c>
      <c r="U257" s="48"/>
      <c r="V257" s="48">
        <v>350000</v>
      </c>
      <c r="W257" s="48"/>
      <c r="X257" s="48">
        <v>350000</v>
      </c>
      <c r="Y257" s="48"/>
      <c r="Z257" s="48"/>
      <c r="AA257" s="48"/>
      <c r="AB257" s="48">
        <v>0</v>
      </c>
    </row>
    <row r="258" spans="1:28" ht="21" x14ac:dyDescent="0.35">
      <c r="A258" s="39">
        <v>222550055</v>
      </c>
      <c r="B258" s="40" t="s">
        <v>55</v>
      </c>
      <c r="C258" s="41" t="s">
        <v>92</v>
      </c>
      <c r="D258" s="40" t="s">
        <v>478</v>
      </c>
      <c r="E258" s="39" t="s">
        <v>51</v>
      </c>
      <c r="F258" s="40" t="s">
        <v>94</v>
      </c>
      <c r="G258" s="40" t="s">
        <v>39</v>
      </c>
      <c r="H258" s="43" t="s">
        <v>247</v>
      </c>
      <c r="I258" s="44">
        <v>5</v>
      </c>
      <c r="J258" s="39" t="s">
        <v>34</v>
      </c>
      <c r="K258" s="44">
        <v>70000</v>
      </c>
      <c r="L258" s="49">
        <v>350000</v>
      </c>
      <c r="M258" s="48"/>
      <c r="N258" s="48">
        <v>350000</v>
      </c>
      <c r="O258" s="48"/>
      <c r="P258" s="48">
        <v>350000</v>
      </c>
      <c r="Q258" s="48"/>
      <c r="R258" s="48"/>
      <c r="S258" s="48"/>
      <c r="T258" s="48">
        <v>0</v>
      </c>
      <c r="U258" s="48"/>
      <c r="V258" s="48"/>
      <c r="W258" s="48"/>
      <c r="X258" s="48">
        <v>0</v>
      </c>
      <c r="Y258" s="48"/>
      <c r="Z258" s="48"/>
      <c r="AA258" s="48"/>
      <c r="AB258" s="48">
        <v>0</v>
      </c>
    </row>
    <row r="259" spans="1:28" ht="21" x14ac:dyDescent="0.35">
      <c r="A259" s="39">
        <v>220440009</v>
      </c>
      <c r="B259" s="40" t="s">
        <v>363</v>
      </c>
      <c r="C259" s="41" t="s">
        <v>479</v>
      </c>
      <c r="D259" s="40" t="s">
        <v>480</v>
      </c>
      <c r="E259" s="39" t="s">
        <v>31</v>
      </c>
      <c r="F259" s="40" t="s">
        <v>43</v>
      </c>
      <c r="G259" s="40" t="s">
        <v>39</v>
      </c>
      <c r="H259" s="43" t="s">
        <v>247</v>
      </c>
      <c r="I259" s="44">
        <v>15</v>
      </c>
      <c r="J259" s="39" t="s">
        <v>34</v>
      </c>
      <c r="K259" s="44">
        <v>23000</v>
      </c>
      <c r="L259" s="49">
        <v>345000</v>
      </c>
      <c r="M259" s="48"/>
      <c r="N259" s="48"/>
      <c r="O259" s="48"/>
      <c r="P259" s="48">
        <v>0</v>
      </c>
      <c r="Q259" s="48"/>
      <c r="R259" s="48">
        <v>345000</v>
      </c>
      <c r="S259" s="48"/>
      <c r="T259" s="48">
        <v>345000</v>
      </c>
      <c r="U259" s="48"/>
      <c r="V259" s="48"/>
      <c r="W259" s="48"/>
      <c r="X259" s="48">
        <v>0</v>
      </c>
      <c r="Y259" s="48"/>
      <c r="Z259" s="48"/>
      <c r="AA259" s="48"/>
      <c r="AB259" s="48">
        <v>0</v>
      </c>
    </row>
    <row r="260" spans="1:28" ht="21" x14ac:dyDescent="0.35">
      <c r="A260" s="39">
        <v>221440105</v>
      </c>
      <c r="B260" s="60" t="s">
        <v>35</v>
      </c>
      <c r="C260" s="41" t="s">
        <v>481</v>
      </c>
      <c r="D260" s="40" t="s">
        <v>155</v>
      </c>
      <c r="E260" s="61" t="s">
        <v>31</v>
      </c>
      <c r="F260" s="40" t="s">
        <v>67</v>
      </c>
      <c r="G260" s="60" t="s">
        <v>39</v>
      </c>
      <c r="H260" s="43" t="s">
        <v>33</v>
      </c>
      <c r="I260" s="62">
        <v>14500</v>
      </c>
      <c r="J260" s="61" t="s">
        <v>34</v>
      </c>
      <c r="K260" s="62">
        <v>20</v>
      </c>
      <c r="L260" s="49">
        <v>342199.99999999994</v>
      </c>
      <c r="M260" s="48">
        <v>28516.666666666661</v>
      </c>
      <c r="N260" s="48">
        <v>28516.666666666661</v>
      </c>
      <c r="O260" s="48">
        <v>28516.666666666661</v>
      </c>
      <c r="P260" s="48">
        <v>85549.999999999985</v>
      </c>
      <c r="Q260" s="48">
        <v>28516.666666666661</v>
      </c>
      <c r="R260" s="48">
        <v>28516.666666666661</v>
      </c>
      <c r="S260" s="48">
        <v>28516.666666666661</v>
      </c>
      <c r="T260" s="48">
        <v>85549.999999999985</v>
      </c>
      <c r="U260" s="48">
        <v>28516.666666666661</v>
      </c>
      <c r="V260" s="48">
        <v>28516.666666666661</v>
      </c>
      <c r="W260" s="48">
        <v>28516.666666666661</v>
      </c>
      <c r="X260" s="48">
        <v>85549.999999999985</v>
      </c>
      <c r="Y260" s="48">
        <v>28516.666666666661</v>
      </c>
      <c r="Z260" s="48">
        <v>28516.666666666661</v>
      </c>
      <c r="AA260" s="48">
        <v>28516.666666666661</v>
      </c>
      <c r="AB260" s="48">
        <v>85549.999999999985</v>
      </c>
    </row>
    <row r="261" spans="1:28" ht="21" x14ac:dyDescent="0.35">
      <c r="A261" s="39">
        <v>221440106</v>
      </c>
      <c r="B261" s="60" t="s">
        <v>35</v>
      </c>
      <c r="C261" s="41" t="s">
        <v>482</v>
      </c>
      <c r="D261" s="40" t="s">
        <v>155</v>
      </c>
      <c r="E261" s="61" t="s">
        <v>31</v>
      </c>
      <c r="F261" s="40" t="s">
        <v>67</v>
      </c>
      <c r="G261" s="60" t="s">
        <v>39</v>
      </c>
      <c r="H261" s="43" t="s">
        <v>33</v>
      </c>
      <c r="I261" s="62">
        <v>14500</v>
      </c>
      <c r="J261" s="61" t="s">
        <v>34</v>
      </c>
      <c r="K261" s="62">
        <v>20</v>
      </c>
      <c r="L261" s="49">
        <v>342199.99999999994</v>
      </c>
      <c r="M261" s="48">
        <v>28516.666666666661</v>
      </c>
      <c r="N261" s="48">
        <v>28516.666666666661</v>
      </c>
      <c r="O261" s="48">
        <v>28516.666666666661</v>
      </c>
      <c r="P261" s="48">
        <v>85549.999999999985</v>
      </c>
      <c r="Q261" s="48">
        <v>28516.666666666661</v>
      </c>
      <c r="R261" s="48">
        <v>28516.666666666661</v>
      </c>
      <c r="S261" s="48">
        <v>28516.666666666661</v>
      </c>
      <c r="T261" s="48">
        <v>85549.999999999985</v>
      </c>
      <c r="U261" s="48">
        <v>28516.666666666661</v>
      </c>
      <c r="V261" s="48">
        <v>28516.666666666661</v>
      </c>
      <c r="W261" s="48">
        <v>28516.666666666661</v>
      </c>
      <c r="X261" s="48">
        <v>85549.999999999985</v>
      </c>
      <c r="Y261" s="48">
        <v>28516.666666666661</v>
      </c>
      <c r="Z261" s="48">
        <v>28516.666666666661</v>
      </c>
      <c r="AA261" s="48">
        <v>28516.666666666661</v>
      </c>
      <c r="AB261" s="48">
        <v>85549.999999999985</v>
      </c>
    </row>
    <row r="262" spans="1:28" ht="21" x14ac:dyDescent="0.35">
      <c r="A262" s="39">
        <v>221440107</v>
      </c>
      <c r="B262" s="60" t="s">
        <v>35</v>
      </c>
      <c r="C262" s="41" t="s">
        <v>483</v>
      </c>
      <c r="D262" s="40" t="s">
        <v>155</v>
      </c>
      <c r="E262" s="61" t="s">
        <v>31</v>
      </c>
      <c r="F262" s="40" t="s">
        <v>67</v>
      </c>
      <c r="G262" s="60" t="s">
        <v>39</v>
      </c>
      <c r="H262" s="43" t="s">
        <v>33</v>
      </c>
      <c r="I262" s="62">
        <v>14500</v>
      </c>
      <c r="J262" s="61" t="s">
        <v>34</v>
      </c>
      <c r="K262" s="62">
        <v>20</v>
      </c>
      <c r="L262" s="49">
        <v>342199.99999999994</v>
      </c>
      <c r="M262" s="48">
        <v>28516.666666666661</v>
      </c>
      <c r="N262" s="48">
        <v>28516.666666666661</v>
      </c>
      <c r="O262" s="48">
        <v>28516.666666666661</v>
      </c>
      <c r="P262" s="48">
        <v>85549.999999999985</v>
      </c>
      <c r="Q262" s="48">
        <v>28516.666666666661</v>
      </c>
      <c r="R262" s="48">
        <v>28516.666666666661</v>
      </c>
      <c r="S262" s="48">
        <v>28516.666666666661</v>
      </c>
      <c r="T262" s="48">
        <v>85549.999999999985</v>
      </c>
      <c r="U262" s="48">
        <v>28516.666666666661</v>
      </c>
      <c r="V262" s="48">
        <v>28516.666666666661</v>
      </c>
      <c r="W262" s="48">
        <v>28516.666666666661</v>
      </c>
      <c r="X262" s="48">
        <v>85549.999999999985</v>
      </c>
      <c r="Y262" s="48">
        <v>28516.666666666661</v>
      </c>
      <c r="Z262" s="48">
        <v>28516.666666666661</v>
      </c>
      <c r="AA262" s="48">
        <v>28516.666666666661</v>
      </c>
      <c r="AB262" s="48">
        <v>85549.999999999985</v>
      </c>
    </row>
    <row r="263" spans="1:28" ht="21" x14ac:dyDescent="0.35">
      <c r="A263" s="39">
        <v>221440108</v>
      </c>
      <c r="B263" s="60" t="s">
        <v>35</v>
      </c>
      <c r="C263" s="41" t="s">
        <v>484</v>
      </c>
      <c r="D263" s="40" t="s">
        <v>155</v>
      </c>
      <c r="E263" s="61" t="s">
        <v>31</v>
      </c>
      <c r="F263" s="40" t="s">
        <v>67</v>
      </c>
      <c r="G263" s="60" t="s">
        <v>39</v>
      </c>
      <c r="H263" s="43" t="s">
        <v>33</v>
      </c>
      <c r="I263" s="62">
        <v>97000</v>
      </c>
      <c r="J263" s="61" t="s">
        <v>34</v>
      </c>
      <c r="K263" s="62">
        <v>2.9</v>
      </c>
      <c r="L263" s="49">
        <v>331934</v>
      </c>
      <c r="M263" s="48">
        <v>27661.166666666668</v>
      </c>
      <c r="N263" s="48">
        <v>27661.166666666668</v>
      </c>
      <c r="O263" s="48">
        <v>27661.166666666668</v>
      </c>
      <c r="P263" s="48">
        <v>82983.5</v>
      </c>
      <c r="Q263" s="48">
        <v>27661.166666666668</v>
      </c>
      <c r="R263" s="48">
        <v>27661.166666666668</v>
      </c>
      <c r="S263" s="48">
        <v>27661.166666666668</v>
      </c>
      <c r="T263" s="48">
        <v>82983.5</v>
      </c>
      <c r="U263" s="48">
        <v>27661.166666666668</v>
      </c>
      <c r="V263" s="48">
        <v>27661.166666666668</v>
      </c>
      <c r="W263" s="48">
        <v>27661.166666666668</v>
      </c>
      <c r="X263" s="48">
        <v>82983.5</v>
      </c>
      <c r="Y263" s="48">
        <v>27661.166666666668</v>
      </c>
      <c r="Z263" s="48">
        <v>27661.166666666668</v>
      </c>
      <c r="AA263" s="48">
        <v>27661.166666666668</v>
      </c>
      <c r="AB263" s="48">
        <v>82983.5</v>
      </c>
    </row>
    <row r="264" spans="1:28" ht="31.5" x14ac:dyDescent="0.35">
      <c r="A264" s="39">
        <v>222450032</v>
      </c>
      <c r="B264" s="40" t="s">
        <v>317</v>
      </c>
      <c r="C264" s="41" t="s">
        <v>340</v>
      </c>
      <c r="D264" s="40" t="s">
        <v>485</v>
      </c>
      <c r="E264" s="39" t="s">
        <v>51</v>
      </c>
      <c r="F264" s="40" t="s">
        <v>168</v>
      </c>
      <c r="G264" s="60" t="s">
        <v>32</v>
      </c>
      <c r="H264" s="43" t="s">
        <v>247</v>
      </c>
      <c r="I264" s="44">
        <v>1</v>
      </c>
      <c r="J264" s="39" t="s">
        <v>34</v>
      </c>
      <c r="K264" s="44">
        <v>320000</v>
      </c>
      <c r="L264" s="49">
        <v>320000</v>
      </c>
      <c r="M264" s="48"/>
      <c r="N264" s="48"/>
      <c r="O264" s="48">
        <v>320000</v>
      </c>
      <c r="P264" s="48">
        <v>320000</v>
      </c>
      <c r="Q264" s="48"/>
      <c r="R264" s="48"/>
      <c r="S264" s="48"/>
      <c r="T264" s="48">
        <v>0</v>
      </c>
      <c r="U264" s="48"/>
      <c r="V264" s="48"/>
      <c r="W264" s="48"/>
      <c r="X264" s="48">
        <v>0</v>
      </c>
      <c r="Y264" s="48"/>
      <c r="Z264" s="48"/>
      <c r="AA264" s="48"/>
      <c r="AB264" s="48">
        <v>0</v>
      </c>
    </row>
    <row r="265" spans="1:28" ht="31.5" x14ac:dyDescent="0.35">
      <c r="A265" s="39">
        <v>222550041</v>
      </c>
      <c r="B265" s="40" t="s">
        <v>55</v>
      </c>
      <c r="C265" s="41" t="s">
        <v>486</v>
      </c>
      <c r="D265" s="40" t="s">
        <v>487</v>
      </c>
      <c r="E265" s="39" t="s">
        <v>51</v>
      </c>
      <c r="F265" s="40" t="s">
        <v>47</v>
      </c>
      <c r="G265" s="40" t="s">
        <v>32</v>
      </c>
      <c r="H265" s="43" t="s">
        <v>247</v>
      </c>
      <c r="I265" s="44">
        <v>32</v>
      </c>
      <c r="J265" s="39" t="s">
        <v>34</v>
      </c>
      <c r="K265" s="44">
        <v>10000</v>
      </c>
      <c r="L265" s="49">
        <v>320000</v>
      </c>
      <c r="M265" s="48"/>
      <c r="N265" s="48"/>
      <c r="O265" s="48"/>
      <c r="P265" s="48">
        <v>0</v>
      </c>
      <c r="Q265" s="48"/>
      <c r="R265" s="48"/>
      <c r="S265" s="48">
        <v>300000</v>
      </c>
      <c r="T265" s="48">
        <v>300000</v>
      </c>
      <c r="U265" s="48"/>
      <c r="V265" s="48"/>
      <c r="W265" s="48">
        <v>20000</v>
      </c>
      <c r="X265" s="48">
        <v>20000</v>
      </c>
      <c r="Y265" s="48"/>
      <c r="Z265" s="48"/>
      <c r="AA265" s="48"/>
      <c r="AB265" s="48">
        <v>0</v>
      </c>
    </row>
    <row r="266" spans="1:28" ht="21" x14ac:dyDescent="0.35">
      <c r="A266" s="39">
        <v>222040014</v>
      </c>
      <c r="B266" s="40" t="s">
        <v>181</v>
      </c>
      <c r="C266" s="41" t="s">
        <v>388</v>
      </c>
      <c r="D266" s="40" t="s">
        <v>389</v>
      </c>
      <c r="E266" s="39" t="s">
        <v>31</v>
      </c>
      <c r="F266" s="40" t="s">
        <v>47</v>
      </c>
      <c r="G266" s="40" t="s">
        <v>32</v>
      </c>
      <c r="H266" s="43" t="s">
        <v>247</v>
      </c>
      <c r="I266" s="44">
        <v>1</v>
      </c>
      <c r="J266" s="39" t="s">
        <v>34</v>
      </c>
      <c r="K266" s="44">
        <v>318600</v>
      </c>
      <c r="L266" s="49">
        <v>318600</v>
      </c>
      <c r="M266" s="48"/>
      <c r="N266" s="48">
        <v>106200</v>
      </c>
      <c r="O266" s="48"/>
      <c r="P266" s="48">
        <v>106200</v>
      </c>
      <c r="Q266" s="48">
        <v>106200</v>
      </c>
      <c r="R266" s="48"/>
      <c r="S266" s="48"/>
      <c r="T266" s="48">
        <v>106200</v>
      </c>
      <c r="U266" s="48">
        <v>106200</v>
      </c>
      <c r="V266" s="48"/>
      <c r="W266" s="48"/>
      <c r="X266" s="48">
        <v>106200</v>
      </c>
      <c r="Y266" s="48"/>
      <c r="Z266" s="48"/>
      <c r="AA266" s="48"/>
      <c r="AB266" s="48">
        <v>0</v>
      </c>
    </row>
    <row r="267" spans="1:28" ht="21" x14ac:dyDescent="0.35">
      <c r="A267" s="39">
        <v>222040015</v>
      </c>
      <c r="B267" s="40" t="s">
        <v>181</v>
      </c>
      <c r="C267" s="41" t="s">
        <v>388</v>
      </c>
      <c r="D267" s="40" t="s">
        <v>389</v>
      </c>
      <c r="E267" s="39" t="s">
        <v>31</v>
      </c>
      <c r="F267" s="40" t="s">
        <v>47</v>
      </c>
      <c r="G267" s="40" t="s">
        <v>32</v>
      </c>
      <c r="H267" s="43" t="s">
        <v>247</v>
      </c>
      <c r="I267" s="44">
        <v>1</v>
      </c>
      <c r="J267" s="39" t="s">
        <v>34</v>
      </c>
      <c r="K267" s="44">
        <v>318600</v>
      </c>
      <c r="L267" s="49">
        <v>318600</v>
      </c>
      <c r="M267" s="48"/>
      <c r="N267" s="48"/>
      <c r="O267" s="48"/>
      <c r="P267" s="48">
        <v>0</v>
      </c>
      <c r="Q267" s="48"/>
      <c r="R267" s="48">
        <v>106200</v>
      </c>
      <c r="S267" s="48"/>
      <c r="T267" s="48">
        <v>106200</v>
      </c>
      <c r="U267" s="48"/>
      <c r="V267" s="48">
        <v>106200</v>
      </c>
      <c r="W267" s="48"/>
      <c r="X267" s="48">
        <v>106200</v>
      </c>
      <c r="Y267" s="48"/>
      <c r="Z267" s="48">
        <v>106200</v>
      </c>
      <c r="AA267" s="48"/>
      <c r="AB267" s="48">
        <v>106200</v>
      </c>
    </row>
    <row r="268" spans="1:28" ht="21" x14ac:dyDescent="0.35">
      <c r="A268" s="39">
        <v>222040024</v>
      </c>
      <c r="B268" s="40" t="s">
        <v>181</v>
      </c>
      <c r="C268" s="41" t="s">
        <v>168</v>
      </c>
      <c r="D268" s="40" t="s">
        <v>488</v>
      </c>
      <c r="E268" s="39" t="s">
        <v>31</v>
      </c>
      <c r="F268" s="40" t="s">
        <v>168</v>
      </c>
      <c r="G268" s="40" t="s">
        <v>39</v>
      </c>
      <c r="H268" s="43" t="s">
        <v>247</v>
      </c>
      <c r="I268" s="44">
        <v>1</v>
      </c>
      <c r="J268" s="39" t="s">
        <v>34</v>
      </c>
      <c r="K268" s="44">
        <v>318600</v>
      </c>
      <c r="L268" s="49">
        <v>318600</v>
      </c>
      <c r="M268" s="48"/>
      <c r="N268" s="48"/>
      <c r="O268" s="48">
        <v>106200</v>
      </c>
      <c r="P268" s="48">
        <v>106200</v>
      </c>
      <c r="Q268" s="48"/>
      <c r="R268" s="48"/>
      <c r="S268" s="48">
        <v>106200</v>
      </c>
      <c r="T268" s="48">
        <v>106200</v>
      </c>
      <c r="U268" s="48"/>
      <c r="V268" s="48"/>
      <c r="W268" s="48"/>
      <c r="X268" s="48">
        <v>0</v>
      </c>
      <c r="Y268" s="48">
        <v>106200</v>
      </c>
      <c r="Z268" s="48"/>
      <c r="AA268" s="48"/>
      <c r="AB268" s="48">
        <v>106200</v>
      </c>
    </row>
    <row r="269" spans="1:28" x14ac:dyDescent="0.35">
      <c r="A269" s="39">
        <v>221440028</v>
      </c>
      <c r="B269" s="60" t="s">
        <v>35</v>
      </c>
      <c r="C269" s="41" t="s">
        <v>489</v>
      </c>
      <c r="D269" s="40" t="s">
        <v>133</v>
      </c>
      <c r="E269" s="61" t="s">
        <v>31</v>
      </c>
      <c r="F269" s="40" t="s">
        <v>117</v>
      </c>
      <c r="G269" s="60" t="s">
        <v>39</v>
      </c>
      <c r="H269" s="43" t="s">
        <v>33</v>
      </c>
      <c r="I269" s="62">
        <v>6000</v>
      </c>
      <c r="J269" s="61" t="s">
        <v>134</v>
      </c>
      <c r="K269" s="62">
        <v>45</v>
      </c>
      <c r="L269" s="49">
        <v>318599.99999999994</v>
      </c>
      <c r="M269" s="48">
        <v>26549.999999999996</v>
      </c>
      <c r="N269" s="48">
        <v>26549.999999999996</v>
      </c>
      <c r="O269" s="48">
        <v>26549.999999999996</v>
      </c>
      <c r="P269" s="48">
        <v>79649.999999999985</v>
      </c>
      <c r="Q269" s="48">
        <v>26549.999999999996</v>
      </c>
      <c r="R269" s="48">
        <v>26549.999999999996</v>
      </c>
      <c r="S269" s="48">
        <v>26549.999999999996</v>
      </c>
      <c r="T269" s="48">
        <v>79649.999999999985</v>
      </c>
      <c r="U269" s="48">
        <v>26549.999999999996</v>
      </c>
      <c r="V269" s="48">
        <v>26549.999999999996</v>
      </c>
      <c r="W269" s="48">
        <v>26549.999999999996</v>
      </c>
      <c r="X269" s="48">
        <v>79649.999999999985</v>
      </c>
      <c r="Y269" s="48">
        <v>26549.999999999996</v>
      </c>
      <c r="Z269" s="48">
        <v>26549.999999999996</v>
      </c>
      <c r="AA269" s="48">
        <v>26549.999999999996</v>
      </c>
      <c r="AB269" s="48">
        <v>79649.999999999985</v>
      </c>
    </row>
    <row r="270" spans="1:28" ht="31.5" x14ac:dyDescent="0.35">
      <c r="A270" s="39">
        <v>221440109</v>
      </c>
      <c r="B270" s="60" t="s">
        <v>35</v>
      </c>
      <c r="C270" s="41" t="s">
        <v>490</v>
      </c>
      <c r="D270" s="40" t="s">
        <v>155</v>
      </c>
      <c r="E270" s="61" t="s">
        <v>31</v>
      </c>
      <c r="F270" s="40" t="s">
        <v>67</v>
      </c>
      <c r="G270" s="60" t="s">
        <v>39</v>
      </c>
      <c r="H270" s="43" t="s">
        <v>33</v>
      </c>
      <c r="I270" s="62">
        <v>14400</v>
      </c>
      <c r="J270" s="61" t="s">
        <v>34</v>
      </c>
      <c r="K270" s="62">
        <v>18</v>
      </c>
      <c r="L270" s="49">
        <v>305856</v>
      </c>
      <c r="M270" s="48">
        <v>25488</v>
      </c>
      <c r="N270" s="48">
        <v>25488</v>
      </c>
      <c r="O270" s="48">
        <v>25488</v>
      </c>
      <c r="P270" s="48">
        <v>76464</v>
      </c>
      <c r="Q270" s="48">
        <v>25488</v>
      </c>
      <c r="R270" s="48">
        <v>25488</v>
      </c>
      <c r="S270" s="48">
        <v>25488</v>
      </c>
      <c r="T270" s="48">
        <v>76464</v>
      </c>
      <c r="U270" s="48">
        <v>25488</v>
      </c>
      <c r="V270" s="48">
        <v>25488</v>
      </c>
      <c r="W270" s="48">
        <v>25488</v>
      </c>
      <c r="X270" s="48">
        <v>76464</v>
      </c>
      <c r="Y270" s="48">
        <v>25488</v>
      </c>
      <c r="Z270" s="48">
        <v>25488</v>
      </c>
      <c r="AA270" s="48">
        <v>25488</v>
      </c>
      <c r="AB270" s="48">
        <v>76464</v>
      </c>
    </row>
    <row r="271" spans="1:28" ht="21" x14ac:dyDescent="0.35">
      <c r="A271" s="39">
        <v>220440011</v>
      </c>
      <c r="B271" s="40" t="s">
        <v>363</v>
      </c>
      <c r="C271" s="41" t="s">
        <v>342</v>
      </c>
      <c r="D271" s="40" t="s">
        <v>491</v>
      </c>
      <c r="E271" s="39" t="s">
        <v>31</v>
      </c>
      <c r="F271" s="40" t="s">
        <v>336</v>
      </c>
      <c r="G271" s="40" t="s">
        <v>39</v>
      </c>
      <c r="H271" s="43" t="s">
        <v>247</v>
      </c>
      <c r="I271" s="44">
        <v>200</v>
      </c>
      <c r="J271" s="39" t="s">
        <v>34</v>
      </c>
      <c r="K271" s="44">
        <v>1500</v>
      </c>
      <c r="L271" s="49">
        <v>300000</v>
      </c>
      <c r="M271" s="48"/>
      <c r="N271" s="48"/>
      <c r="O271" s="48">
        <v>300000</v>
      </c>
      <c r="P271" s="48">
        <v>300000</v>
      </c>
      <c r="Q271" s="48"/>
      <c r="R271" s="48"/>
      <c r="S271" s="48"/>
      <c r="T271" s="48">
        <v>0</v>
      </c>
      <c r="U271" s="48"/>
      <c r="V271" s="48"/>
      <c r="W271" s="48"/>
      <c r="X271" s="48">
        <v>0</v>
      </c>
      <c r="Y271" s="48"/>
      <c r="Z271" s="48"/>
      <c r="AA271" s="48"/>
      <c r="AB271" s="48">
        <v>0</v>
      </c>
    </row>
    <row r="272" spans="1:28" ht="21" x14ac:dyDescent="0.35">
      <c r="A272" s="39">
        <v>220840009</v>
      </c>
      <c r="B272" s="40" t="s">
        <v>95</v>
      </c>
      <c r="C272" s="64" t="s">
        <v>94</v>
      </c>
      <c r="D272" s="40" t="s">
        <v>492</v>
      </c>
      <c r="E272" s="39" t="s">
        <v>31</v>
      </c>
      <c r="F272" s="64" t="s">
        <v>94</v>
      </c>
      <c r="G272" s="40" t="s">
        <v>39</v>
      </c>
      <c r="H272" s="43" t="s">
        <v>247</v>
      </c>
      <c r="I272" s="44">
        <v>1</v>
      </c>
      <c r="J272" s="39" t="s">
        <v>34</v>
      </c>
      <c r="K272" s="44">
        <v>300000</v>
      </c>
      <c r="L272" s="49">
        <v>300000</v>
      </c>
      <c r="M272" s="48"/>
      <c r="N272" s="48"/>
      <c r="O272" s="48">
        <v>300000</v>
      </c>
      <c r="P272" s="48">
        <v>300000</v>
      </c>
      <c r="Q272" s="48"/>
      <c r="R272" s="48"/>
      <c r="S272" s="48"/>
      <c r="T272" s="48">
        <v>0</v>
      </c>
      <c r="U272" s="48"/>
      <c r="V272" s="48"/>
      <c r="W272" s="48"/>
      <c r="X272" s="48">
        <v>0</v>
      </c>
      <c r="Y272" s="48"/>
      <c r="Z272" s="48"/>
      <c r="AA272" s="48"/>
      <c r="AB272" s="48">
        <v>0</v>
      </c>
    </row>
    <row r="273" spans="1:28" ht="31.5" x14ac:dyDescent="0.35">
      <c r="A273" s="39">
        <v>220840016</v>
      </c>
      <c r="B273" s="40" t="s">
        <v>95</v>
      </c>
      <c r="C273" s="41" t="s">
        <v>493</v>
      </c>
      <c r="D273" s="40" t="s">
        <v>494</v>
      </c>
      <c r="E273" s="39" t="s">
        <v>31</v>
      </c>
      <c r="F273" s="40" t="s">
        <v>47</v>
      </c>
      <c r="G273" s="40" t="s">
        <v>32</v>
      </c>
      <c r="H273" s="43" t="s">
        <v>247</v>
      </c>
      <c r="I273" s="44">
        <v>1</v>
      </c>
      <c r="J273" s="39" t="s">
        <v>34</v>
      </c>
      <c r="K273" s="44">
        <v>300000</v>
      </c>
      <c r="L273" s="49">
        <v>300000</v>
      </c>
      <c r="M273" s="48"/>
      <c r="N273" s="48">
        <v>100000</v>
      </c>
      <c r="O273" s="48">
        <v>100000</v>
      </c>
      <c r="P273" s="48">
        <v>200000</v>
      </c>
      <c r="Q273" s="48"/>
      <c r="R273" s="48">
        <v>100000</v>
      </c>
      <c r="S273" s="48"/>
      <c r="T273" s="48">
        <v>100000</v>
      </c>
      <c r="U273" s="48"/>
      <c r="V273" s="48"/>
      <c r="W273" s="48"/>
      <c r="X273" s="48">
        <v>0</v>
      </c>
      <c r="Y273" s="48"/>
      <c r="Z273" s="48"/>
      <c r="AA273" s="48"/>
      <c r="AB273" s="48">
        <v>0</v>
      </c>
    </row>
    <row r="274" spans="1:28" ht="42" x14ac:dyDescent="0.35">
      <c r="A274" s="39">
        <v>220840017</v>
      </c>
      <c r="B274" s="40" t="s">
        <v>95</v>
      </c>
      <c r="C274" s="41" t="s">
        <v>216</v>
      </c>
      <c r="D274" s="40" t="s">
        <v>495</v>
      </c>
      <c r="E274" s="39" t="s">
        <v>31</v>
      </c>
      <c r="F274" s="64" t="s">
        <v>47</v>
      </c>
      <c r="G274" s="40" t="s">
        <v>32</v>
      </c>
      <c r="H274" s="43" t="s">
        <v>247</v>
      </c>
      <c r="I274" s="44">
        <v>1</v>
      </c>
      <c r="J274" s="39" t="s">
        <v>34</v>
      </c>
      <c r="K274" s="44">
        <v>300000</v>
      </c>
      <c r="L274" s="49">
        <v>300000</v>
      </c>
      <c r="M274" s="48"/>
      <c r="N274" s="48"/>
      <c r="O274" s="48">
        <v>100000</v>
      </c>
      <c r="P274" s="48">
        <v>100000</v>
      </c>
      <c r="Q274" s="48"/>
      <c r="R274" s="48"/>
      <c r="S274" s="48">
        <v>100000</v>
      </c>
      <c r="T274" s="48">
        <v>100000</v>
      </c>
      <c r="U274" s="48"/>
      <c r="V274" s="48">
        <v>100000</v>
      </c>
      <c r="W274" s="48"/>
      <c r="X274" s="48">
        <v>100000</v>
      </c>
      <c r="Y274" s="48"/>
      <c r="Z274" s="48"/>
      <c r="AA274" s="48"/>
      <c r="AB274" s="48">
        <v>0</v>
      </c>
    </row>
    <row r="275" spans="1:28" ht="63" x14ac:dyDescent="0.35">
      <c r="A275" s="39">
        <v>221260040</v>
      </c>
      <c r="B275" s="40" t="s">
        <v>52</v>
      </c>
      <c r="C275" s="41" t="s">
        <v>496</v>
      </c>
      <c r="D275" s="40" t="s">
        <v>497</v>
      </c>
      <c r="E275" s="39" t="s">
        <v>46</v>
      </c>
      <c r="F275" s="41" t="s">
        <v>496</v>
      </c>
      <c r="G275" s="40" t="s">
        <v>39</v>
      </c>
      <c r="H275" s="43" t="s">
        <v>247</v>
      </c>
      <c r="I275" s="44">
        <v>12</v>
      </c>
      <c r="J275" s="61" t="s">
        <v>34</v>
      </c>
      <c r="K275" s="44">
        <v>300000</v>
      </c>
      <c r="L275" s="49">
        <v>300000</v>
      </c>
      <c r="M275" s="48">
        <v>25000</v>
      </c>
      <c r="N275" s="48">
        <v>25000</v>
      </c>
      <c r="O275" s="48">
        <v>25000</v>
      </c>
      <c r="P275" s="48">
        <v>75000</v>
      </c>
      <c r="Q275" s="48">
        <v>25000</v>
      </c>
      <c r="R275" s="48">
        <v>25000</v>
      </c>
      <c r="S275" s="48">
        <v>25000</v>
      </c>
      <c r="T275" s="48">
        <v>75000</v>
      </c>
      <c r="U275" s="48">
        <v>25000</v>
      </c>
      <c r="V275" s="48">
        <v>25000</v>
      </c>
      <c r="W275" s="48">
        <v>25000</v>
      </c>
      <c r="X275" s="48">
        <v>75000</v>
      </c>
      <c r="Y275" s="48">
        <v>25000</v>
      </c>
      <c r="Z275" s="48">
        <v>25000</v>
      </c>
      <c r="AA275" s="48">
        <v>25000</v>
      </c>
      <c r="AB275" s="48">
        <v>75000</v>
      </c>
    </row>
    <row r="276" spans="1:28" ht="73.5" x14ac:dyDescent="0.35">
      <c r="A276" s="39">
        <v>221260043</v>
      </c>
      <c r="B276" s="40" t="s">
        <v>52</v>
      </c>
      <c r="C276" s="41" t="s">
        <v>148</v>
      </c>
      <c r="D276" s="40" t="s">
        <v>498</v>
      </c>
      <c r="E276" s="39" t="s">
        <v>46</v>
      </c>
      <c r="F276" s="40" t="s">
        <v>47</v>
      </c>
      <c r="G276" s="40" t="s">
        <v>32</v>
      </c>
      <c r="H276" s="43" t="s">
        <v>247</v>
      </c>
      <c r="I276" s="44">
        <v>1</v>
      </c>
      <c r="J276" s="39" t="s">
        <v>34</v>
      </c>
      <c r="K276" s="44">
        <v>300000</v>
      </c>
      <c r="L276" s="49">
        <v>300000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0</v>
      </c>
      <c r="U276" s="48">
        <v>0</v>
      </c>
      <c r="V276" s="48">
        <v>300000</v>
      </c>
      <c r="W276" s="48">
        <v>0</v>
      </c>
      <c r="X276" s="48">
        <v>300000</v>
      </c>
      <c r="Y276" s="48">
        <v>0</v>
      </c>
      <c r="Z276" s="48">
        <v>0</v>
      </c>
      <c r="AA276" s="48">
        <v>0</v>
      </c>
      <c r="AB276" s="48">
        <v>0</v>
      </c>
    </row>
    <row r="277" spans="1:28" ht="42" x14ac:dyDescent="0.35">
      <c r="A277" s="39">
        <v>222050026</v>
      </c>
      <c r="B277" s="40" t="s">
        <v>181</v>
      </c>
      <c r="C277" s="41" t="s">
        <v>263</v>
      </c>
      <c r="D277" s="40" t="s">
        <v>499</v>
      </c>
      <c r="E277" s="39" t="s">
        <v>51</v>
      </c>
      <c r="F277" s="40" t="s">
        <v>168</v>
      </c>
      <c r="G277" s="40" t="s">
        <v>32</v>
      </c>
      <c r="H277" s="43" t="s">
        <v>247</v>
      </c>
      <c r="I277" s="44">
        <v>1000</v>
      </c>
      <c r="J277" s="39" t="s">
        <v>34</v>
      </c>
      <c r="K277" s="44">
        <v>300</v>
      </c>
      <c r="L277" s="49">
        <v>300000</v>
      </c>
      <c r="M277" s="48"/>
      <c r="N277" s="48"/>
      <c r="O277" s="48"/>
      <c r="P277" s="48">
        <v>0</v>
      </c>
      <c r="Q277" s="48"/>
      <c r="R277" s="48"/>
      <c r="S277" s="48"/>
      <c r="T277" s="48">
        <v>0</v>
      </c>
      <c r="U277" s="48"/>
      <c r="V277" s="48"/>
      <c r="W277" s="48"/>
      <c r="X277" s="48">
        <v>0</v>
      </c>
      <c r="Y277" s="48">
        <v>300000</v>
      </c>
      <c r="Z277" s="48"/>
      <c r="AA277" s="48"/>
      <c r="AB277" s="48">
        <v>300000</v>
      </c>
    </row>
    <row r="278" spans="1:28" ht="31.5" x14ac:dyDescent="0.35">
      <c r="A278" s="39">
        <v>222140003</v>
      </c>
      <c r="B278" s="45" t="s">
        <v>71</v>
      </c>
      <c r="C278" s="45" t="s">
        <v>342</v>
      </c>
      <c r="D278" s="68" t="s">
        <v>500</v>
      </c>
      <c r="E278" s="69" t="s">
        <v>31</v>
      </c>
      <c r="F278" s="68" t="s">
        <v>336</v>
      </c>
      <c r="G278" s="68" t="s">
        <v>39</v>
      </c>
      <c r="H278" s="70" t="s">
        <v>247</v>
      </c>
      <c r="I278" s="72">
        <v>400</v>
      </c>
      <c r="J278" s="45" t="s">
        <v>34</v>
      </c>
      <c r="K278" s="71">
        <v>10000</v>
      </c>
      <c r="L278" s="49">
        <v>300000</v>
      </c>
      <c r="M278" s="71"/>
      <c r="N278" s="71">
        <v>300000</v>
      </c>
      <c r="O278" s="71"/>
      <c r="P278" s="48">
        <v>300000</v>
      </c>
      <c r="Q278" s="71"/>
      <c r="R278" s="71"/>
      <c r="S278" s="71"/>
      <c r="T278" s="48">
        <v>0</v>
      </c>
      <c r="U278" s="71"/>
      <c r="V278" s="71"/>
      <c r="W278" s="71"/>
      <c r="X278" s="48">
        <v>0</v>
      </c>
      <c r="Y278" s="71"/>
      <c r="Z278" s="71"/>
      <c r="AA278" s="71"/>
      <c r="AB278" s="48">
        <v>0</v>
      </c>
    </row>
    <row r="279" spans="1:28" ht="21" x14ac:dyDescent="0.35">
      <c r="A279" s="39">
        <v>222150014</v>
      </c>
      <c r="B279" s="45" t="s">
        <v>71</v>
      </c>
      <c r="C279" s="45" t="s">
        <v>501</v>
      </c>
      <c r="D279" s="68" t="s">
        <v>502</v>
      </c>
      <c r="E279" s="69" t="s">
        <v>51</v>
      </c>
      <c r="F279" s="68" t="s">
        <v>43</v>
      </c>
      <c r="G279" s="68" t="s">
        <v>39</v>
      </c>
      <c r="H279" s="70" t="s">
        <v>247</v>
      </c>
      <c r="I279" s="66">
        <v>10</v>
      </c>
      <c r="J279" s="45" t="s">
        <v>34</v>
      </c>
      <c r="K279" s="67">
        <v>30000</v>
      </c>
      <c r="L279" s="49">
        <v>300000</v>
      </c>
      <c r="M279" s="71"/>
      <c r="N279" s="71">
        <v>300000</v>
      </c>
      <c r="O279" s="71"/>
      <c r="P279" s="48">
        <v>300000</v>
      </c>
      <c r="Q279" s="71"/>
      <c r="R279" s="71"/>
      <c r="S279" s="71"/>
      <c r="T279" s="48">
        <v>0</v>
      </c>
      <c r="U279" s="71"/>
      <c r="V279" s="71"/>
      <c r="W279" s="71"/>
      <c r="X279" s="48">
        <v>0</v>
      </c>
      <c r="Y279" s="71"/>
      <c r="Z279" s="71"/>
      <c r="AA279" s="71"/>
      <c r="AB279" s="48">
        <v>0</v>
      </c>
    </row>
    <row r="280" spans="1:28" ht="31.5" x14ac:dyDescent="0.35">
      <c r="A280" s="39">
        <v>222150021</v>
      </c>
      <c r="B280" s="45" t="s">
        <v>71</v>
      </c>
      <c r="C280" s="45" t="s">
        <v>503</v>
      </c>
      <c r="D280" s="68" t="s">
        <v>504</v>
      </c>
      <c r="E280" s="69" t="s">
        <v>51</v>
      </c>
      <c r="F280" s="68" t="s">
        <v>80</v>
      </c>
      <c r="G280" s="68" t="s">
        <v>39</v>
      </c>
      <c r="H280" s="70" t="s">
        <v>247</v>
      </c>
      <c r="I280" s="66">
        <v>10</v>
      </c>
      <c r="J280" s="45" t="s">
        <v>34</v>
      </c>
      <c r="K280" s="67">
        <v>30000</v>
      </c>
      <c r="L280" s="49">
        <v>300000</v>
      </c>
      <c r="M280" s="71"/>
      <c r="N280" s="71">
        <v>300000</v>
      </c>
      <c r="O280" s="71"/>
      <c r="P280" s="48">
        <v>300000</v>
      </c>
      <c r="Q280" s="71"/>
      <c r="R280" s="71"/>
      <c r="S280" s="71"/>
      <c r="T280" s="48">
        <v>0</v>
      </c>
      <c r="U280" s="71"/>
      <c r="V280" s="71"/>
      <c r="W280" s="71"/>
      <c r="X280" s="48">
        <v>0</v>
      </c>
      <c r="Y280" s="71"/>
      <c r="Z280" s="71"/>
      <c r="AA280" s="71"/>
      <c r="AB280" s="48">
        <v>0</v>
      </c>
    </row>
    <row r="281" spans="1:28" ht="31.5" x14ac:dyDescent="0.35">
      <c r="A281" s="39">
        <v>222440022</v>
      </c>
      <c r="B281" s="40" t="s">
        <v>317</v>
      </c>
      <c r="C281" s="41" t="s">
        <v>505</v>
      </c>
      <c r="D281" s="40" t="s">
        <v>506</v>
      </c>
      <c r="E281" s="39" t="s">
        <v>31</v>
      </c>
      <c r="F281" s="40" t="s">
        <v>507</v>
      </c>
      <c r="G281" s="60" t="s">
        <v>32</v>
      </c>
      <c r="H281" s="43" t="s">
        <v>247</v>
      </c>
      <c r="I281" s="44">
        <v>1</v>
      </c>
      <c r="J281" s="39" t="s">
        <v>34</v>
      </c>
      <c r="K281" s="44">
        <v>300000</v>
      </c>
      <c r="L281" s="49">
        <v>300000</v>
      </c>
      <c r="M281" s="48"/>
      <c r="N281" s="48"/>
      <c r="O281" s="48"/>
      <c r="P281" s="48">
        <v>0</v>
      </c>
      <c r="Q281" s="48">
        <v>300000</v>
      </c>
      <c r="R281" s="48"/>
      <c r="S281" s="48"/>
      <c r="T281" s="48">
        <v>300000</v>
      </c>
      <c r="U281" s="48"/>
      <c r="V281" s="48"/>
      <c r="W281" s="48"/>
      <c r="X281" s="48">
        <v>0</v>
      </c>
      <c r="Y281" s="48"/>
      <c r="Z281" s="48"/>
      <c r="AA281" s="48"/>
      <c r="AB281" s="48">
        <v>0</v>
      </c>
    </row>
    <row r="282" spans="1:28" ht="31.5" x14ac:dyDescent="0.35">
      <c r="A282" s="39">
        <v>222450028</v>
      </c>
      <c r="B282" s="40" t="s">
        <v>317</v>
      </c>
      <c r="C282" s="41" t="s">
        <v>340</v>
      </c>
      <c r="D282" s="40" t="s">
        <v>508</v>
      </c>
      <c r="E282" s="39" t="s">
        <v>51</v>
      </c>
      <c r="F282" s="40" t="s">
        <v>168</v>
      </c>
      <c r="G282" s="60" t="s">
        <v>32</v>
      </c>
      <c r="H282" s="43" t="s">
        <v>247</v>
      </c>
      <c r="I282" s="44">
        <v>1</v>
      </c>
      <c r="J282" s="39" t="s">
        <v>34</v>
      </c>
      <c r="K282" s="44">
        <v>300000</v>
      </c>
      <c r="L282" s="49">
        <v>300000</v>
      </c>
      <c r="M282" s="48"/>
      <c r="N282" s="48"/>
      <c r="O282" s="48">
        <v>300000</v>
      </c>
      <c r="P282" s="48">
        <v>300000</v>
      </c>
      <c r="Q282" s="48"/>
      <c r="R282" s="48"/>
      <c r="S282" s="48"/>
      <c r="T282" s="48">
        <v>0</v>
      </c>
      <c r="U282" s="48"/>
      <c r="V282" s="48"/>
      <c r="W282" s="48"/>
      <c r="X282" s="48">
        <v>0</v>
      </c>
      <c r="Y282" s="48"/>
      <c r="Z282" s="48"/>
      <c r="AA282" s="48"/>
      <c r="AB282" s="48">
        <v>0</v>
      </c>
    </row>
    <row r="283" spans="1:28" ht="31.5" x14ac:dyDescent="0.35">
      <c r="A283" s="39">
        <v>222550040</v>
      </c>
      <c r="B283" s="40" t="s">
        <v>55</v>
      </c>
      <c r="C283" s="41" t="s">
        <v>509</v>
      </c>
      <c r="D283" s="40" t="s">
        <v>510</v>
      </c>
      <c r="E283" s="39" t="s">
        <v>51</v>
      </c>
      <c r="F283" s="40" t="s">
        <v>43</v>
      </c>
      <c r="G283" s="40" t="s">
        <v>39</v>
      </c>
      <c r="H283" s="43" t="s">
        <v>247</v>
      </c>
      <c r="I283" s="44">
        <v>3</v>
      </c>
      <c r="J283" s="39" t="s">
        <v>34</v>
      </c>
      <c r="K283" s="44">
        <v>100000</v>
      </c>
      <c r="L283" s="49">
        <v>300000</v>
      </c>
      <c r="M283" s="48"/>
      <c r="N283" s="48">
        <v>300000</v>
      </c>
      <c r="O283" s="48"/>
      <c r="P283" s="48">
        <v>300000</v>
      </c>
      <c r="Q283" s="48"/>
      <c r="R283" s="48"/>
      <c r="S283" s="48"/>
      <c r="T283" s="48">
        <v>0</v>
      </c>
      <c r="U283" s="48"/>
      <c r="V283" s="48"/>
      <c r="W283" s="48"/>
      <c r="X283" s="48">
        <v>0</v>
      </c>
      <c r="Y283" s="48"/>
      <c r="Z283" s="48"/>
      <c r="AA283" s="48"/>
      <c r="AB283" s="48">
        <v>0</v>
      </c>
    </row>
    <row r="284" spans="1:28" ht="21" x14ac:dyDescent="0.35">
      <c r="A284" s="39">
        <v>222550051</v>
      </c>
      <c r="B284" s="40" t="s">
        <v>55</v>
      </c>
      <c r="C284" s="41" t="s">
        <v>78</v>
      </c>
      <c r="D284" s="40" t="s">
        <v>511</v>
      </c>
      <c r="E284" s="39" t="s">
        <v>51</v>
      </c>
      <c r="F284" s="40" t="s">
        <v>80</v>
      </c>
      <c r="G284" s="40" t="s">
        <v>39</v>
      </c>
      <c r="H284" s="43" t="s">
        <v>247</v>
      </c>
      <c r="I284" s="44">
        <v>5</v>
      </c>
      <c r="J284" s="39" t="s">
        <v>34</v>
      </c>
      <c r="K284" s="44">
        <v>60000</v>
      </c>
      <c r="L284" s="49">
        <v>300000</v>
      </c>
      <c r="M284" s="48"/>
      <c r="N284" s="48">
        <v>300000</v>
      </c>
      <c r="O284" s="48"/>
      <c r="P284" s="48">
        <v>300000</v>
      </c>
      <c r="Q284" s="48"/>
      <c r="R284" s="48"/>
      <c r="S284" s="48"/>
      <c r="T284" s="48">
        <v>0</v>
      </c>
      <c r="U284" s="48"/>
      <c r="V284" s="48"/>
      <c r="W284" s="48"/>
      <c r="X284" s="48">
        <v>0</v>
      </c>
      <c r="Y284" s="48"/>
      <c r="Z284" s="48"/>
      <c r="AA284" s="48"/>
      <c r="AB284" s="48">
        <v>0</v>
      </c>
    </row>
    <row r="285" spans="1:28" ht="21" x14ac:dyDescent="0.35">
      <c r="A285" s="39">
        <v>221440072</v>
      </c>
      <c r="B285" s="60" t="s">
        <v>35</v>
      </c>
      <c r="C285" s="41" t="s">
        <v>512</v>
      </c>
      <c r="D285" s="40" t="s">
        <v>329</v>
      </c>
      <c r="E285" s="61" t="s">
        <v>31</v>
      </c>
      <c r="F285" s="40" t="s">
        <v>160</v>
      </c>
      <c r="G285" s="60" t="s">
        <v>39</v>
      </c>
      <c r="H285" s="43" t="s">
        <v>33</v>
      </c>
      <c r="I285" s="62">
        <v>1800</v>
      </c>
      <c r="J285" s="61" t="s">
        <v>34</v>
      </c>
      <c r="K285" s="62">
        <v>140</v>
      </c>
      <c r="L285" s="49">
        <v>297360</v>
      </c>
      <c r="M285" s="48">
        <v>24780</v>
      </c>
      <c r="N285" s="48">
        <v>24780</v>
      </c>
      <c r="O285" s="48">
        <v>24780</v>
      </c>
      <c r="P285" s="48">
        <v>74340</v>
      </c>
      <c r="Q285" s="48">
        <v>24780</v>
      </c>
      <c r="R285" s="48">
        <v>24780</v>
      </c>
      <c r="S285" s="48">
        <v>24780</v>
      </c>
      <c r="T285" s="48">
        <v>74340</v>
      </c>
      <c r="U285" s="48">
        <v>24780</v>
      </c>
      <c r="V285" s="48">
        <v>24780</v>
      </c>
      <c r="W285" s="48">
        <v>24780</v>
      </c>
      <c r="X285" s="48">
        <v>74340</v>
      </c>
      <c r="Y285" s="48">
        <v>24780</v>
      </c>
      <c r="Z285" s="48">
        <v>24780</v>
      </c>
      <c r="AA285" s="48">
        <v>24780</v>
      </c>
      <c r="AB285" s="48">
        <v>74340</v>
      </c>
    </row>
    <row r="286" spans="1:28" ht="21" x14ac:dyDescent="0.35">
      <c r="A286" s="39">
        <v>222040016</v>
      </c>
      <c r="B286" s="40" t="s">
        <v>181</v>
      </c>
      <c r="C286" s="41" t="s">
        <v>388</v>
      </c>
      <c r="D286" s="40" t="s">
        <v>389</v>
      </c>
      <c r="E286" s="39" t="s">
        <v>31</v>
      </c>
      <c r="F286" s="40" t="s">
        <v>47</v>
      </c>
      <c r="G286" s="40" t="s">
        <v>32</v>
      </c>
      <c r="H286" s="43" t="s">
        <v>247</v>
      </c>
      <c r="I286" s="44">
        <v>1</v>
      </c>
      <c r="J286" s="39" t="s">
        <v>34</v>
      </c>
      <c r="K286" s="44">
        <v>294994</v>
      </c>
      <c r="L286" s="49">
        <v>294994</v>
      </c>
      <c r="M286" s="48"/>
      <c r="N286" s="48"/>
      <c r="O286" s="48">
        <v>98331</v>
      </c>
      <c r="P286" s="48">
        <v>98331</v>
      </c>
      <c r="Q286" s="48"/>
      <c r="R286" s="48"/>
      <c r="S286" s="48">
        <v>98331</v>
      </c>
      <c r="T286" s="48">
        <v>98331</v>
      </c>
      <c r="U286" s="48"/>
      <c r="V286" s="48"/>
      <c r="W286" s="48">
        <v>98332</v>
      </c>
      <c r="X286" s="48">
        <v>98332</v>
      </c>
      <c r="Y286" s="48"/>
      <c r="Z286" s="48"/>
      <c r="AA286" s="48"/>
      <c r="AB286" s="48">
        <v>0</v>
      </c>
    </row>
    <row r="287" spans="1:28" ht="31.5" x14ac:dyDescent="0.35">
      <c r="A287" s="39">
        <v>221440110</v>
      </c>
      <c r="B287" s="60" t="s">
        <v>35</v>
      </c>
      <c r="C287" s="41" t="s">
        <v>513</v>
      </c>
      <c r="D287" s="40" t="s">
        <v>155</v>
      </c>
      <c r="E287" s="61" t="s">
        <v>31</v>
      </c>
      <c r="F287" s="40" t="s">
        <v>67</v>
      </c>
      <c r="G287" s="60" t="s">
        <v>39</v>
      </c>
      <c r="H287" s="43" t="s">
        <v>33</v>
      </c>
      <c r="I287" s="62">
        <v>20700</v>
      </c>
      <c r="J287" s="61" t="s">
        <v>34</v>
      </c>
      <c r="K287" s="62">
        <v>12</v>
      </c>
      <c r="L287" s="49">
        <v>293112</v>
      </c>
      <c r="M287" s="48">
        <v>24426</v>
      </c>
      <c r="N287" s="48">
        <v>24426</v>
      </c>
      <c r="O287" s="48">
        <v>24426</v>
      </c>
      <c r="P287" s="48">
        <v>73278</v>
      </c>
      <c r="Q287" s="48">
        <v>24426</v>
      </c>
      <c r="R287" s="48">
        <v>24426</v>
      </c>
      <c r="S287" s="48">
        <v>24426</v>
      </c>
      <c r="T287" s="48">
        <v>73278</v>
      </c>
      <c r="U287" s="48">
        <v>24426</v>
      </c>
      <c r="V287" s="48">
        <v>24426</v>
      </c>
      <c r="W287" s="48">
        <v>24426</v>
      </c>
      <c r="X287" s="48">
        <v>73278</v>
      </c>
      <c r="Y287" s="48">
        <v>24426</v>
      </c>
      <c r="Z287" s="48">
        <v>24426</v>
      </c>
      <c r="AA287" s="48">
        <v>24426</v>
      </c>
      <c r="AB287" s="48">
        <v>73278</v>
      </c>
    </row>
    <row r="288" spans="1:28" x14ac:dyDescent="0.35">
      <c r="A288" s="39">
        <v>221440111</v>
      </c>
      <c r="B288" s="60" t="s">
        <v>35</v>
      </c>
      <c r="C288" s="41" t="s">
        <v>514</v>
      </c>
      <c r="D288" s="40" t="s">
        <v>155</v>
      </c>
      <c r="E288" s="61" t="s">
        <v>31</v>
      </c>
      <c r="F288" s="40" t="s">
        <v>67</v>
      </c>
      <c r="G288" s="60" t="s">
        <v>39</v>
      </c>
      <c r="H288" s="43" t="s">
        <v>33</v>
      </c>
      <c r="I288" s="62">
        <v>1000</v>
      </c>
      <c r="J288" s="61" t="s">
        <v>34</v>
      </c>
      <c r="K288" s="62">
        <v>245</v>
      </c>
      <c r="L288" s="49">
        <v>289099.99999999994</v>
      </c>
      <c r="M288" s="48">
        <v>24091.666666666661</v>
      </c>
      <c r="N288" s="48">
        <v>24091.666666666661</v>
      </c>
      <c r="O288" s="48">
        <v>24091.666666666661</v>
      </c>
      <c r="P288" s="48">
        <v>72274.999999999985</v>
      </c>
      <c r="Q288" s="48">
        <v>24091.666666666661</v>
      </c>
      <c r="R288" s="48">
        <v>24091.666666666661</v>
      </c>
      <c r="S288" s="48">
        <v>24091.666666666661</v>
      </c>
      <c r="T288" s="48">
        <v>72274.999999999985</v>
      </c>
      <c r="U288" s="48">
        <v>24091.666666666661</v>
      </c>
      <c r="V288" s="48">
        <v>24091.666666666661</v>
      </c>
      <c r="W288" s="48">
        <v>24091.666666666661</v>
      </c>
      <c r="X288" s="48">
        <v>72274.999999999985</v>
      </c>
      <c r="Y288" s="48">
        <v>24091.666666666661</v>
      </c>
      <c r="Z288" s="48">
        <v>24091.666666666661</v>
      </c>
      <c r="AA288" s="48">
        <v>24091.666666666661</v>
      </c>
      <c r="AB288" s="48">
        <v>72274.999999999985</v>
      </c>
    </row>
    <row r="289" spans="1:28" ht="21" x14ac:dyDescent="0.35">
      <c r="A289" s="39">
        <v>221250018</v>
      </c>
      <c r="B289" s="40" t="s">
        <v>52</v>
      </c>
      <c r="C289" s="41" t="s">
        <v>289</v>
      </c>
      <c r="D289" s="40" t="s">
        <v>515</v>
      </c>
      <c r="E289" s="39" t="s">
        <v>51</v>
      </c>
      <c r="F289" s="40" t="s">
        <v>47</v>
      </c>
      <c r="G289" s="40" t="s">
        <v>32</v>
      </c>
      <c r="H289" s="43" t="s">
        <v>247</v>
      </c>
      <c r="I289" s="44">
        <v>12</v>
      </c>
      <c r="J289" s="39" t="s">
        <v>34</v>
      </c>
      <c r="K289" s="44">
        <v>23600</v>
      </c>
      <c r="L289" s="49">
        <v>283200</v>
      </c>
      <c r="M289" s="48"/>
      <c r="N289" s="48">
        <v>283200</v>
      </c>
      <c r="O289" s="48"/>
      <c r="P289" s="48">
        <v>283200</v>
      </c>
      <c r="Q289" s="48"/>
      <c r="R289" s="48"/>
      <c r="S289" s="48"/>
      <c r="T289" s="48">
        <v>0</v>
      </c>
      <c r="U289" s="48"/>
      <c r="V289" s="48"/>
      <c r="W289" s="48"/>
      <c r="X289" s="48">
        <v>0</v>
      </c>
      <c r="Y289" s="48"/>
      <c r="Z289" s="48"/>
      <c r="AA289" s="48"/>
      <c r="AB289" s="48">
        <v>0</v>
      </c>
    </row>
    <row r="290" spans="1:28" ht="21" x14ac:dyDescent="0.35">
      <c r="A290" s="39">
        <v>221440067</v>
      </c>
      <c r="B290" s="60" t="s">
        <v>35</v>
      </c>
      <c r="C290" s="41" t="s">
        <v>516</v>
      </c>
      <c r="D290" s="40" t="s">
        <v>314</v>
      </c>
      <c r="E290" s="61" t="s">
        <v>31</v>
      </c>
      <c r="F290" s="40" t="s">
        <v>160</v>
      </c>
      <c r="G290" s="60" t="s">
        <v>39</v>
      </c>
      <c r="H290" s="43" t="s">
        <v>33</v>
      </c>
      <c r="I290" s="62">
        <v>120000</v>
      </c>
      <c r="J290" s="61" t="s">
        <v>68</v>
      </c>
      <c r="K290" s="62">
        <v>2</v>
      </c>
      <c r="L290" s="49">
        <v>283200</v>
      </c>
      <c r="M290" s="48">
        <v>23600</v>
      </c>
      <c r="N290" s="48">
        <v>23600</v>
      </c>
      <c r="O290" s="48">
        <v>23600</v>
      </c>
      <c r="P290" s="48">
        <v>70800</v>
      </c>
      <c r="Q290" s="48">
        <v>23600</v>
      </c>
      <c r="R290" s="48">
        <v>23600</v>
      </c>
      <c r="S290" s="48">
        <v>23600</v>
      </c>
      <c r="T290" s="48">
        <v>70800</v>
      </c>
      <c r="U290" s="48">
        <v>23600</v>
      </c>
      <c r="V290" s="48">
        <v>23600</v>
      </c>
      <c r="W290" s="48">
        <v>23600</v>
      </c>
      <c r="X290" s="48">
        <v>70800</v>
      </c>
      <c r="Y290" s="48">
        <v>23600</v>
      </c>
      <c r="Z290" s="48">
        <v>23600</v>
      </c>
      <c r="AA290" s="48">
        <v>23600</v>
      </c>
      <c r="AB290" s="48">
        <v>70800</v>
      </c>
    </row>
    <row r="291" spans="1:28" ht="21" x14ac:dyDescent="0.35">
      <c r="A291" s="39">
        <v>221440080</v>
      </c>
      <c r="B291" s="60" t="s">
        <v>35</v>
      </c>
      <c r="C291" s="41" t="s">
        <v>517</v>
      </c>
      <c r="D291" s="40" t="s">
        <v>446</v>
      </c>
      <c r="E291" s="61" t="s">
        <v>31</v>
      </c>
      <c r="F291" s="40" t="s">
        <v>43</v>
      </c>
      <c r="G291" s="60" t="s">
        <v>39</v>
      </c>
      <c r="H291" s="43" t="s">
        <v>33</v>
      </c>
      <c r="I291" s="62">
        <v>150</v>
      </c>
      <c r="J291" s="61" t="s">
        <v>68</v>
      </c>
      <c r="K291" s="62">
        <v>1600</v>
      </c>
      <c r="L291" s="49">
        <v>283200</v>
      </c>
      <c r="M291" s="48">
        <v>23600</v>
      </c>
      <c r="N291" s="48">
        <v>23600</v>
      </c>
      <c r="O291" s="48">
        <v>23600</v>
      </c>
      <c r="P291" s="48">
        <v>70800</v>
      </c>
      <c r="Q291" s="48">
        <v>23600</v>
      </c>
      <c r="R291" s="48">
        <v>23600</v>
      </c>
      <c r="S291" s="48">
        <v>23600</v>
      </c>
      <c r="T291" s="48">
        <v>70800</v>
      </c>
      <c r="U291" s="48">
        <v>23600</v>
      </c>
      <c r="V291" s="48">
        <v>23600</v>
      </c>
      <c r="W291" s="48">
        <v>23600</v>
      </c>
      <c r="X291" s="48">
        <v>70800</v>
      </c>
      <c r="Y291" s="48">
        <v>23600</v>
      </c>
      <c r="Z291" s="48">
        <v>23600</v>
      </c>
      <c r="AA291" s="48">
        <v>23600</v>
      </c>
      <c r="AB291" s="48">
        <v>70800</v>
      </c>
    </row>
    <row r="292" spans="1:28" ht="21" x14ac:dyDescent="0.35">
      <c r="A292" s="39">
        <v>221440166</v>
      </c>
      <c r="B292" s="60" t="s">
        <v>35</v>
      </c>
      <c r="C292" s="41" t="s">
        <v>518</v>
      </c>
      <c r="D292" s="40" t="s">
        <v>356</v>
      </c>
      <c r="E292" s="61" t="s">
        <v>31</v>
      </c>
      <c r="F292" s="40" t="s">
        <v>336</v>
      </c>
      <c r="G292" s="60" t="s">
        <v>39</v>
      </c>
      <c r="H292" s="43" t="s">
        <v>247</v>
      </c>
      <c r="I292" s="62">
        <v>100</v>
      </c>
      <c r="J292" s="61" t="s">
        <v>337</v>
      </c>
      <c r="K292" s="62">
        <v>700</v>
      </c>
      <c r="L292" s="49">
        <v>280000</v>
      </c>
      <c r="M292" s="48"/>
      <c r="N292" s="48"/>
      <c r="O292" s="48"/>
      <c r="P292" s="48">
        <v>0</v>
      </c>
      <c r="Q292" s="48"/>
      <c r="R292" s="48"/>
      <c r="S292" s="48">
        <v>280000</v>
      </c>
      <c r="T292" s="48">
        <v>280000</v>
      </c>
      <c r="U292" s="48"/>
      <c r="V292" s="48"/>
      <c r="W292" s="48"/>
      <c r="X292" s="48">
        <v>0</v>
      </c>
      <c r="Y292" s="48"/>
      <c r="Z292" s="48"/>
      <c r="AA292" s="48"/>
      <c r="AB292" s="48">
        <v>0</v>
      </c>
    </row>
    <row r="293" spans="1:28" ht="21" x14ac:dyDescent="0.35">
      <c r="A293" s="39">
        <v>222440010</v>
      </c>
      <c r="B293" s="40" t="s">
        <v>317</v>
      </c>
      <c r="C293" s="41" t="s">
        <v>280</v>
      </c>
      <c r="D293" s="40" t="s">
        <v>519</v>
      </c>
      <c r="E293" s="39" t="s">
        <v>31</v>
      </c>
      <c r="F293" s="40" t="s">
        <v>194</v>
      </c>
      <c r="G293" s="60" t="s">
        <v>39</v>
      </c>
      <c r="H293" s="43" t="s">
        <v>247</v>
      </c>
      <c r="I293" s="44">
        <v>40</v>
      </c>
      <c r="J293" s="39" t="s">
        <v>34</v>
      </c>
      <c r="K293" s="44">
        <v>7000</v>
      </c>
      <c r="L293" s="49">
        <v>280000</v>
      </c>
      <c r="M293" s="48"/>
      <c r="N293" s="48">
        <v>280000</v>
      </c>
      <c r="O293" s="48"/>
      <c r="P293" s="48">
        <v>280000</v>
      </c>
      <c r="Q293" s="48"/>
      <c r="R293" s="48"/>
      <c r="S293" s="48"/>
      <c r="T293" s="48">
        <v>0</v>
      </c>
      <c r="U293" s="48"/>
      <c r="V293" s="48"/>
      <c r="W293" s="48"/>
      <c r="X293" s="48">
        <v>0</v>
      </c>
      <c r="Y293" s="48"/>
      <c r="Z293" s="48"/>
      <c r="AA293" s="48"/>
      <c r="AB293" s="48">
        <v>0</v>
      </c>
    </row>
    <row r="294" spans="1:28" ht="21" x14ac:dyDescent="0.35">
      <c r="A294" s="39">
        <v>222440015</v>
      </c>
      <c r="B294" s="40" t="s">
        <v>317</v>
      </c>
      <c r="C294" s="41" t="s">
        <v>92</v>
      </c>
      <c r="D294" s="40" t="s">
        <v>520</v>
      </c>
      <c r="E294" s="39" t="s">
        <v>31</v>
      </c>
      <c r="F294" s="40" t="s">
        <v>94</v>
      </c>
      <c r="G294" s="60" t="s">
        <v>39</v>
      </c>
      <c r="H294" s="43" t="s">
        <v>247</v>
      </c>
      <c r="I294" s="44">
        <v>4</v>
      </c>
      <c r="J294" s="39" t="s">
        <v>34</v>
      </c>
      <c r="K294" s="44">
        <v>70000</v>
      </c>
      <c r="L294" s="49">
        <v>280000</v>
      </c>
      <c r="M294" s="48"/>
      <c r="N294" s="48">
        <v>280000</v>
      </c>
      <c r="O294" s="48"/>
      <c r="P294" s="48">
        <v>280000</v>
      </c>
      <c r="Q294" s="48"/>
      <c r="R294" s="48"/>
      <c r="S294" s="48"/>
      <c r="T294" s="48">
        <v>0</v>
      </c>
      <c r="U294" s="48"/>
      <c r="V294" s="48"/>
      <c r="W294" s="48"/>
      <c r="X294" s="48">
        <v>0</v>
      </c>
      <c r="Y294" s="48"/>
      <c r="Z294" s="48"/>
      <c r="AA294" s="48"/>
      <c r="AB294" s="48">
        <v>0</v>
      </c>
    </row>
    <row r="295" spans="1:28" ht="21" x14ac:dyDescent="0.35">
      <c r="A295" s="39">
        <v>221440037</v>
      </c>
      <c r="B295" s="60" t="s">
        <v>35</v>
      </c>
      <c r="C295" s="41" t="s">
        <v>521</v>
      </c>
      <c r="D295" s="40" t="s">
        <v>121</v>
      </c>
      <c r="E295" s="61" t="s">
        <v>31</v>
      </c>
      <c r="F295" s="40" t="s">
        <v>67</v>
      </c>
      <c r="G295" s="60" t="s">
        <v>39</v>
      </c>
      <c r="H295" s="43" t="s">
        <v>33</v>
      </c>
      <c r="I295" s="62">
        <v>2370</v>
      </c>
      <c r="J295" s="61" t="s">
        <v>34</v>
      </c>
      <c r="K295" s="62">
        <v>100</v>
      </c>
      <c r="L295" s="49">
        <v>279660</v>
      </c>
      <c r="M295" s="48">
        <v>23305</v>
      </c>
      <c r="N295" s="48">
        <v>23305</v>
      </c>
      <c r="O295" s="48">
        <v>23305</v>
      </c>
      <c r="P295" s="48">
        <v>69915</v>
      </c>
      <c r="Q295" s="48">
        <v>23305</v>
      </c>
      <c r="R295" s="48">
        <v>23305</v>
      </c>
      <c r="S295" s="48">
        <v>23305</v>
      </c>
      <c r="T295" s="48">
        <v>69915</v>
      </c>
      <c r="U295" s="48">
        <v>23305</v>
      </c>
      <c r="V295" s="48">
        <v>23305</v>
      </c>
      <c r="W295" s="48">
        <v>23305</v>
      </c>
      <c r="X295" s="48">
        <v>69915</v>
      </c>
      <c r="Y295" s="48">
        <v>23305</v>
      </c>
      <c r="Z295" s="48">
        <v>23305</v>
      </c>
      <c r="AA295" s="48">
        <v>23305</v>
      </c>
      <c r="AB295" s="48">
        <v>69915</v>
      </c>
    </row>
    <row r="296" spans="1:28" x14ac:dyDescent="0.35">
      <c r="A296" s="39">
        <v>222040019</v>
      </c>
      <c r="B296" s="40" t="s">
        <v>181</v>
      </c>
      <c r="C296" s="41" t="s">
        <v>208</v>
      </c>
      <c r="D296" s="40" t="s">
        <v>522</v>
      </c>
      <c r="E296" s="39" t="s">
        <v>31</v>
      </c>
      <c r="F296" s="40" t="s">
        <v>94</v>
      </c>
      <c r="G296" s="40" t="s">
        <v>39</v>
      </c>
      <c r="H296" s="43" t="s">
        <v>247</v>
      </c>
      <c r="I296" s="44">
        <v>3</v>
      </c>
      <c r="J296" s="39" t="s">
        <v>34</v>
      </c>
      <c r="K296" s="44">
        <v>90000</v>
      </c>
      <c r="L296" s="49">
        <v>270000</v>
      </c>
      <c r="M296" s="48"/>
      <c r="N296" s="48"/>
      <c r="O296" s="48">
        <v>270000</v>
      </c>
      <c r="P296" s="48">
        <v>270000</v>
      </c>
      <c r="Q296" s="48"/>
      <c r="R296" s="48"/>
      <c r="S296" s="48"/>
      <c r="T296" s="48">
        <v>0</v>
      </c>
      <c r="U296" s="48"/>
      <c r="V296" s="48"/>
      <c r="W296" s="48"/>
      <c r="X296" s="48">
        <v>0</v>
      </c>
      <c r="Y296" s="48"/>
      <c r="Z296" s="48"/>
      <c r="AA296" s="48"/>
      <c r="AB296" s="48">
        <v>0</v>
      </c>
    </row>
    <row r="297" spans="1:28" ht="21" x14ac:dyDescent="0.35">
      <c r="A297" s="39">
        <v>221440064</v>
      </c>
      <c r="B297" s="60" t="s">
        <v>35</v>
      </c>
      <c r="C297" s="41" t="s">
        <v>384</v>
      </c>
      <c r="D297" s="40" t="s">
        <v>523</v>
      </c>
      <c r="E297" s="61" t="s">
        <v>31</v>
      </c>
      <c r="F297" s="40" t="s">
        <v>160</v>
      </c>
      <c r="G297" s="60" t="s">
        <v>39</v>
      </c>
      <c r="H297" s="43" t="s">
        <v>33</v>
      </c>
      <c r="I297" s="62">
        <v>40</v>
      </c>
      <c r="J297" s="61" t="s">
        <v>34</v>
      </c>
      <c r="K297" s="62">
        <v>5600</v>
      </c>
      <c r="L297" s="49">
        <v>264320</v>
      </c>
      <c r="M297" s="48">
        <v>22026.666666666668</v>
      </c>
      <c r="N297" s="48">
        <v>22026.666666666668</v>
      </c>
      <c r="O297" s="48">
        <v>22026.666666666668</v>
      </c>
      <c r="P297" s="48">
        <v>66080</v>
      </c>
      <c r="Q297" s="48">
        <v>22026.666666666668</v>
      </c>
      <c r="R297" s="48">
        <v>22026.666666666668</v>
      </c>
      <c r="S297" s="48">
        <v>22026.666666666668</v>
      </c>
      <c r="T297" s="48">
        <v>66080</v>
      </c>
      <c r="U297" s="48">
        <v>22026.666666666668</v>
      </c>
      <c r="V297" s="48">
        <v>22026.666666666668</v>
      </c>
      <c r="W297" s="48">
        <v>22026.666666666668</v>
      </c>
      <c r="X297" s="48">
        <v>66080</v>
      </c>
      <c r="Y297" s="48">
        <v>22026.666666666668</v>
      </c>
      <c r="Z297" s="48">
        <v>22026.666666666668</v>
      </c>
      <c r="AA297" s="48">
        <v>22026.666666666668</v>
      </c>
      <c r="AB297" s="48">
        <v>66080</v>
      </c>
    </row>
    <row r="298" spans="1:28" ht="42" x14ac:dyDescent="0.35">
      <c r="A298" s="39">
        <v>221440059</v>
      </c>
      <c r="B298" s="60" t="s">
        <v>35</v>
      </c>
      <c r="C298" s="41" t="s">
        <v>524</v>
      </c>
      <c r="D298" s="40" t="s">
        <v>139</v>
      </c>
      <c r="E298" s="61" t="s">
        <v>31</v>
      </c>
      <c r="F298" s="40" t="s">
        <v>67</v>
      </c>
      <c r="G298" s="60" t="s">
        <v>39</v>
      </c>
      <c r="H298" s="43" t="s">
        <v>33</v>
      </c>
      <c r="I298" s="62">
        <v>1500</v>
      </c>
      <c r="J298" s="61" t="s">
        <v>525</v>
      </c>
      <c r="K298" s="62">
        <v>145</v>
      </c>
      <c r="L298" s="49">
        <v>256650</v>
      </c>
      <c r="M298" s="48">
        <v>21387.5</v>
      </c>
      <c r="N298" s="48">
        <v>21387.5</v>
      </c>
      <c r="O298" s="48">
        <v>21387.5</v>
      </c>
      <c r="P298" s="48">
        <v>64162.5</v>
      </c>
      <c r="Q298" s="48">
        <v>21387.5</v>
      </c>
      <c r="R298" s="48">
        <v>21387.5</v>
      </c>
      <c r="S298" s="48">
        <v>21387.5</v>
      </c>
      <c r="T298" s="48">
        <v>64162.5</v>
      </c>
      <c r="U298" s="48">
        <v>21387.5</v>
      </c>
      <c r="V298" s="48">
        <v>21387.5</v>
      </c>
      <c r="W298" s="48">
        <v>21387.5</v>
      </c>
      <c r="X298" s="48">
        <v>64162.5</v>
      </c>
      <c r="Y298" s="48">
        <v>21387.5</v>
      </c>
      <c r="Z298" s="48">
        <v>21387.5</v>
      </c>
      <c r="AA298" s="48">
        <v>21387.5</v>
      </c>
      <c r="AB298" s="48">
        <v>64162.5</v>
      </c>
    </row>
    <row r="299" spans="1:28" ht="31.5" x14ac:dyDescent="0.35">
      <c r="A299" s="39">
        <v>221440112</v>
      </c>
      <c r="B299" s="60" t="s">
        <v>35</v>
      </c>
      <c r="C299" s="41" t="s">
        <v>526</v>
      </c>
      <c r="D299" s="40" t="s">
        <v>155</v>
      </c>
      <c r="E299" s="61" t="s">
        <v>31</v>
      </c>
      <c r="F299" s="40" t="s">
        <v>67</v>
      </c>
      <c r="G299" s="60" t="s">
        <v>39</v>
      </c>
      <c r="H299" s="43" t="s">
        <v>33</v>
      </c>
      <c r="I299" s="62">
        <v>7200</v>
      </c>
      <c r="J299" s="61" t="s">
        <v>34</v>
      </c>
      <c r="K299" s="62">
        <v>30</v>
      </c>
      <c r="L299" s="49">
        <v>254880</v>
      </c>
      <c r="M299" s="48">
        <v>21240</v>
      </c>
      <c r="N299" s="48">
        <v>21240</v>
      </c>
      <c r="O299" s="48">
        <v>21240</v>
      </c>
      <c r="P299" s="48">
        <v>63720</v>
      </c>
      <c r="Q299" s="48">
        <v>21240</v>
      </c>
      <c r="R299" s="48">
        <v>21240</v>
      </c>
      <c r="S299" s="48">
        <v>21240</v>
      </c>
      <c r="T299" s="48">
        <v>63720</v>
      </c>
      <c r="U299" s="48">
        <v>21240</v>
      </c>
      <c r="V299" s="48">
        <v>21240</v>
      </c>
      <c r="W299" s="48">
        <v>21240</v>
      </c>
      <c r="X299" s="48">
        <v>63720</v>
      </c>
      <c r="Y299" s="48">
        <v>21240</v>
      </c>
      <c r="Z299" s="48">
        <v>21240</v>
      </c>
      <c r="AA299" s="48">
        <v>21240</v>
      </c>
      <c r="AB299" s="48">
        <v>63720</v>
      </c>
    </row>
    <row r="300" spans="1:28" ht="21" x14ac:dyDescent="0.35">
      <c r="A300" s="39">
        <v>221640019</v>
      </c>
      <c r="B300" s="40" t="s">
        <v>28</v>
      </c>
      <c r="C300" s="41" t="s">
        <v>527</v>
      </c>
      <c r="D300" s="40" t="s">
        <v>528</v>
      </c>
      <c r="E300" s="39" t="s">
        <v>31</v>
      </c>
      <c r="F300" s="64" t="s">
        <v>160</v>
      </c>
      <c r="G300" s="40" t="s">
        <v>39</v>
      </c>
      <c r="H300" s="43" t="s">
        <v>247</v>
      </c>
      <c r="I300" s="44">
        <v>1</v>
      </c>
      <c r="J300" s="39" t="s">
        <v>34</v>
      </c>
      <c r="K300" s="44">
        <v>8700000</v>
      </c>
      <c r="L300" s="49">
        <v>250000.00000000003</v>
      </c>
      <c r="M300" s="48"/>
      <c r="N300" s="48"/>
      <c r="O300" s="48"/>
      <c r="P300" s="48">
        <v>0</v>
      </c>
      <c r="Q300" s="48">
        <v>250000</v>
      </c>
      <c r="R300" s="48"/>
      <c r="S300" s="48"/>
      <c r="T300" s="48">
        <v>250000</v>
      </c>
      <c r="U300" s="48"/>
      <c r="V300" s="48"/>
      <c r="W300" s="48"/>
      <c r="X300" s="48">
        <v>0</v>
      </c>
      <c r="Y300" s="48"/>
      <c r="Z300" s="48"/>
      <c r="AA300" s="48"/>
      <c r="AB300" s="48">
        <v>0</v>
      </c>
    </row>
    <row r="301" spans="1:28" ht="31.5" x14ac:dyDescent="0.35">
      <c r="A301" s="39">
        <v>221740003</v>
      </c>
      <c r="B301" s="42" t="s">
        <v>187</v>
      </c>
      <c r="C301" s="46" t="s">
        <v>529</v>
      </c>
      <c r="D301" s="40" t="s">
        <v>530</v>
      </c>
      <c r="E301" s="39" t="s">
        <v>31</v>
      </c>
      <c r="F301" s="40" t="s">
        <v>47</v>
      </c>
      <c r="G301" s="40" t="s">
        <v>32</v>
      </c>
      <c r="H301" s="43" t="s">
        <v>247</v>
      </c>
      <c r="I301" s="66"/>
      <c r="J301" s="45"/>
      <c r="K301" s="67"/>
      <c r="L301" s="49">
        <v>250000</v>
      </c>
      <c r="M301" s="48"/>
      <c r="N301" s="48"/>
      <c r="O301" s="48"/>
      <c r="P301" s="48">
        <v>0</v>
      </c>
      <c r="Q301" s="48"/>
      <c r="R301" s="48"/>
      <c r="S301" s="48">
        <v>0</v>
      </c>
      <c r="T301" s="48">
        <v>0</v>
      </c>
      <c r="U301" s="48">
        <v>0</v>
      </c>
      <c r="V301" s="48">
        <v>0</v>
      </c>
      <c r="W301" s="48"/>
      <c r="X301" s="48">
        <v>0</v>
      </c>
      <c r="Y301" s="48"/>
      <c r="Z301" s="48"/>
      <c r="AA301" s="48">
        <v>250000</v>
      </c>
      <c r="AB301" s="48">
        <v>250000</v>
      </c>
    </row>
    <row r="302" spans="1:28" ht="21" x14ac:dyDescent="0.35">
      <c r="A302" s="39">
        <v>222540021</v>
      </c>
      <c r="B302" s="42" t="s">
        <v>55</v>
      </c>
      <c r="C302" s="42" t="s">
        <v>531</v>
      </c>
      <c r="D302" s="40" t="s">
        <v>531</v>
      </c>
      <c r="E302" s="39" t="s">
        <v>31</v>
      </c>
      <c r="F302" s="40" t="s">
        <v>47</v>
      </c>
      <c r="G302" s="40" t="s">
        <v>32</v>
      </c>
      <c r="H302" s="43" t="s">
        <v>247</v>
      </c>
      <c r="I302" s="66">
        <v>1</v>
      </c>
      <c r="J302" s="39" t="s">
        <v>34</v>
      </c>
      <c r="K302" s="67">
        <v>250000</v>
      </c>
      <c r="L302" s="49">
        <v>250000</v>
      </c>
      <c r="M302" s="77"/>
      <c r="N302" s="77"/>
      <c r="O302" s="77"/>
      <c r="P302" s="48">
        <v>0</v>
      </c>
      <c r="Q302" s="77"/>
      <c r="R302" s="77"/>
      <c r="S302" s="77"/>
      <c r="T302" s="48">
        <v>0</v>
      </c>
      <c r="U302" s="77"/>
      <c r="V302" s="77"/>
      <c r="W302" s="77"/>
      <c r="X302" s="48">
        <v>0</v>
      </c>
      <c r="Y302" s="77"/>
      <c r="Z302" s="77"/>
      <c r="AA302" s="78">
        <v>250000</v>
      </c>
      <c r="AB302" s="48">
        <v>250000</v>
      </c>
    </row>
    <row r="303" spans="1:28" ht="21" x14ac:dyDescent="0.35">
      <c r="A303" s="39">
        <v>222540025</v>
      </c>
      <c r="B303" s="40" t="s">
        <v>55</v>
      </c>
      <c r="C303" s="41" t="s">
        <v>532</v>
      </c>
      <c r="D303" s="40" t="s">
        <v>533</v>
      </c>
      <c r="E303" s="39" t="s">
        <v>31</v>
      </c>
      <c r="F303" s="40" t="s">
        <v>76</v>
      </c>
      <c r="G303" s="40" t="s">
        <v>39</v>
      </c>
      <c r="H303" s="43" t="s">
        <v>247</v>
      </c>
      <c r="I303" s="44">
        <v>50</v>
      </c>
      <c r="J303" s="39" t="s">
        <v>34</v>
      </c>
      <c r="K303" s="44">
        <v>5000</v>
      </c>
      <c r="L303" s="49">
        <v>250000</v>
      </c>
      <c r="M303" s="48"/>
      <c r="N303" s="48">
        <v>200000</v>
      </c>
      <c r="O303" s="48"/>
      <c r="P303" s="48">
        <v>200000</v>
      </c>
      <c r="Q303" s="48">
        <v>50000</v>
      </c>
      <c r="R303" s="48"/>
      <c r="S303" s="48"/>
      <c r="T303" s="48">
        <v>50000</v>
      </c>
      <c r="U303" s="48"/>
      <c r="V303" s="48"/>
      <c r="W303" s="48"/>
      <c r="X303" s="48">
        <v>0</v>
      </c>
      <c r="Y303" s="48"/>
      <c r="Z303" s="48"/>
      <c r="AA303" s="48"/>
      <c r="AB303" s="48">
        <v>0</v>
      </c>
    </row>
    <row r="304" spans="1:28" x14ac:dyDescent="0.35">
      <c r="A304" s="39">
        <v>221250015</v>
      </c>
      <c r="B304" s="40" t="s">
        <v>52</v>
      </c>
      <c r="C304" s="41" t="s">
        <v>463</v>
      </c>
      <c r="D304" s="40" t="s">
        <v>534</v>
      </c>
      <c r="E304" s="39" t="s">
        <v>51</v>
      </c>
      <c r="F304" s="40" t="s">
        <v>67</v>
      </c>
      <c r="G304" s="40" t="s">
        <v>39</v>
      </c>
      <c r="H304" s="43" t="s">
        <v>247</v>
      </c>
      <c r="I304" s="44">
        <v>7000</v>
      </c>
      <c r="J304" s="39" t="s">
        <v>34</v>
      </c>
      <c r="K304" s="44">
        <v>35</v>
      </c>
      <c r="L304" s="49">
        <v>245000</v>
      </c>
      <c r="M304" s="48"/>
      <c r="N304" s="48">
        <v>245000</v>
      </c>
      <c r="O304" s="48"/>
      <c r="P304" s="48">
        <v>245000</v>
      </c>
      <c r="Q304" s="48"/>
      <c r="R304" s="48"/>
      <c r="S304" s="48"/>
      <c r="T304" s="48">
        <v>0</v>
      </c>
      <c r="U304" s="48"/>
      <c r="V304" s="48"/>
      <c r="W304" s="48"/>
      <c r="X304" s="48">
        <v>0</v>
      </c>
      <c r="Y304" s="48"/>
      <c r="Z304" s="48"/>
      <c r="AA304" s="48"/>
      <c r="AB304" s="48">
        <v>0</v>
      </c>
    </row>
    <row r="305" spans="1:28" ht="42" x14ac:dyDescent="0.35">
      <c r="A305" s="39">
        <v>221440086</v>
      </c>
      <c r="B305" s="60" t="s">
        <v>35</v>
      </c>
      <c r="C305" s="41" t="s">
        <v>535</v>
      </c>
      <c r="D305" s="40" t="s">
        <v>536</v>
      </c>
      <c r="E305" s="61" t="s">
        <v>31</v>
      </c>
      <c r="F305" s="40" t="s">
        <v>194</v>
      </c>
      <c r="G305" s="60" t="s">
        <v>32</v>
      </c>
      <c r="H305" s="43" t="s">
        <v>247</v>
      </c>
      <c r="I305" s="62">
        <v>1</v>
      </c>
      <c r="J305" s="61" t="s">
        <v>537</v>
      </c>
      <c r="K305" s="62">
        <v>20000</v>
      </c>
      <c r="L305" s="49">
        <v>240000</v>
      </c>
      <c r="M305" s="48">
        <v>20000</v>
      </c>
      <c r="N305" s="48">
        <v>20000</v>
      </c>
      <c r="O305" s="48">
        <v>20000</v>
      </c>
      <c r="P305" s="48">
        <v>60000</v>
      </c>
      <c r="Q305" s="48">
        <v>20000</v>
      </c>
      <c r="R305" s="48">
        <v>20000</v>
      </c>
      <c r="S305" s="48">
        <v>20000</v>
      </c>
      <c r="T305" s="48">
        <v>60000</v>
      </c>
      <c r="U305" s="48">
        <v>20000</v>
      </c>
      <c r="V305" s="48">
        <v>20000</v>
      </c>
      <c r="W305" s="48">
        <v>20000</v>
      </c>
      <c r="X305" s="48">
        <v>60000</v>
      </c>
      <c r="Y305" s="48">
        <v>20000</v>
      </c>
      <c r="Z305" s="48">
        <v>20000</v>
      </c>
      <c r="AA305" s="48">
        <v>20000</v>
      </c>
      <c r="AB305" s="48">
        <v>60000</v>
      </c>
    </row>
    <row r="306" spans="1:28" ht="42" x14ac:dyDescent="0.35">
      <c r="A306" s="39">
        <v>222440005</v>
      </c>
      <c r="B306" s="40" t="s">
        <v>317</v>
      </c>
      <c r="C306" s="41" t="s">
        <v>538</v>
      </c>
      <c r="D306" s="40" t="s">
        <v>539</v>
      </c>
      <c r="E306" s="39" t="s">
        <v>31</v>
      </c>
      <c r="F306" s="40" t="s">
        <v>47</v>
      </c>
      <c r="G306" s="60" t="s">
        <v>32</v>
      </c>
      <c r="H306" s="43" t="s">
        <v>247</v>
      </c>
      <c r="I306" s="44">
        <v>4</v>
      </c>
      <c r="J306" s="39" t="s">
        <v>34</v>
      </c>
      <c r="K306" s="44">
        <v>60000</v>
      </c>
      <c r="L306" s="49">
        <v>240000</v>
      </c>
      <c r="M306" s="48"/>
      <c r="N306" s="48"/>
      <c r="O306" s="48"/>
      <c r="P306" s="48">
        <v>0</v>
      </c>
      <c r="Q306" s="48"/>
      <c r="R306" s="48"/>
      <c r="S306" s="48"/>
      <c r="T306" s="48">
        <v>0</v>
      </c>
      <c r="U306" s="48">
        <v>240000</v>
      </c>
      <c r="V306" s="48"/>
      <c r="W306" s="48"/>
      <c r="X306" s="48">
        <v>240000</v>
      </c>
      <c r="Y306" s="48"/>
      <c r="Z306" s="48"/>
      <c r="AA306" s="48"/>
      <c r="AB306" s="48">
        <v>0</v>
      </c>
    </row>
    <row r="307" spans="1:28" ht="21" x14ac:dyDescent="0.35">
      <c r="A307" s="39">
        <v>222040017</v>
      </c>
      <c r="B307" s="40" t="s">
        <v>181</v>
      </c>
      <c r="C307" s="41" t="s">
        <v>388</v>
      </c>
      <c r="D307" s="40" t="s">
        <v>389</v>
      </c>
      <c r="E307" s="39" t="s">
        <v>31</v>
      </c>
      <c r="F307" s="40" t="s">
        <v>47</v>
      </c>
      <c r="G307" s="40" t="s">
        <v>32</v>
      </c>
      <c r="H307" s="43" t="s">
        <v>247</v>
      </c>
      <c r="I307" s="44">
        <v>1</v>
      </c>
      <c r="J307" s="39" t="s">
        <v>34</v>
      </c>
      <c r="K307" s="44">
        <v>236000</v>
      </c>
      <c r="L307" s="49">
        <v>236000</v>
      </c>
      <c r="M307" s="48"/>
      <c r="N307" s="48">
        <v>39333</v>
      </c>
      <c r="O307" s="48"/>
      <c r="P307" s="48">
        <v>39333</v>
      </c>
      <c r="Q307" s="48">
        <v>39334</v>
      </c>
      <c r="R307" s="48"/>
      <c r="S307" s="48">
        <v>39334</v>
      </c>
      <c r="T307" s="48">
        <v>78668</v>
      </c>
      <c r="U307" s="48"/>
      <c r="V307" s="48">
        <v>39333</v>
      </c>
      <c r="W307" s="48"/>
      <c r="X307" s="48">
        <v>39333</v>
      </c>
      <c r="Y307" s="48">
        <v>39333</v>
      </c>
      <c r="Z307" s="48"/>
      <c r="AA307" s="48">
        <v>39333</v>
      </c>
      <c r="AB307" s="48">
        <v>78666</v>
      </c>
    </row>
    <row r="308" spans="1:28" ht="63" x14ac:dyDescent="0.35">
      <c r="A308" s="39">
        <v>221260029</v>
      </c>
      <c r="B308" s="40" t="s">
        <v>52</v>
      </c>
      <c r="C308" s="41" t="s">
        <v>540</v>
      </c>
      <c r="D308" s="40" t="s">
        <v>541</v>
      </c>
      <c r="E308" s="39" t="s">
        <v>46</v>
      </c>
      <c r="F308" s="40" t="s">
        <v>67</v>
      </c>
      <c r="G308" s="40" t="s">
        <v>39</v>
      </c>
      <c r="H308" s="43" t="s">
        <v>247</v>
      </c>
      <c r="I308" s="44">
        <v>4</v>
      </c>
      <c r="J308" s="39" t="s">
        <v>34</v>
      </c>
      <c r="K308" s="44">
        <v>228000</v>
      </c>
      <c r="L308" s="49">
        <v>228000</v>
      </c>
      <c r="M308" s="48">
        <v>0</v>
      </c>
      <c r="N308" s="48">
        <v>57000</v>
      </c>
      <c r="O308" s="48">
        <v>0</v>
      </c>
      <c r="P308" s="48">
        <v>57000</v>
      </c>
      <c r="Q308" s="48">
        <v>0</v>
      </c>
      <c r="R308" s="48">
        <v>57000</v>
      </c>
      <c r="S308" s="48">
        <v>0</v>
      </c>
      <c r="T308" s="48">
        <v>57000</v>
      </c>
      <c r="U308" s="48">
        <v>0</v>
      </c>
      <c r="V308" s="48">
        <v>57000</v>
      </c>
      <c r="W308" s="48">
        <v>0</v>
      </c>
      <c r="X308" s="48">
        <v>57000</v>
      </c>
      <c r="Y308" s="48">
        <v>0</v>
      </c>
      <c r="Z308" s="48">
        <v>57000</v>
      </c>
      <c r="AA308" s="48">
        <v>0</v>
      </c>
      <c r="AB308" s="48">
        <v>57000</v>
      </c>
    </row>
    <row r="309" spans="1:28" ht="31.5" x14ac:dyDescent="0.35">
      <c r="A309" s="39">
        <v>221440095</v>
      </c>
      <c r="B309" s="60" t="s">
        <v>35</v>
      </c>
      <c r="C309" s="41" t="s">
        <v>496</v>
      </c>
      <c r="D309" s="40" t="s">
        <v>542</v>
      </c>
      <c r="E309" s="61" t="s">
        <v>31</v>
      </c>
      <c r="F309" s="41" t="s">
        <v>496</v>
      </c>
      <c r="G309" s="60" t="s">
        <v>39</v>
      </c>
      <c r="H309" s="43" t="s">
        <v>247</v>
      </c>
      <c r="I309" s="62">
        <v>50</v>
      </c>
      <c r="J309" s="61" t="s">
        <v>543</v>
      </c>
      <c r="K309" s="62">
        <v>4500</v>
      </c>
      <c r="L309" s="49">
        <v>225000</v>
      </c>
      <c r="M309" s="48"/>
      <c r="N309" s="48"/>
      <c r="O309" s="48"/>
      <c r="P309" s="48">
        <v>0</v>
      </c>
      <c r="Q309" s="48"/>
      <c r="R309" s="48">
        <v>225000</v>
      </c>
      <c r="S309" s="48"/>
      <c r="T309" s="48">
        <v>225000</v>
      </c>
      <c r="U309" s="48"/>
      <c r="V309" s="48"/>
      <c r="W309" s="48"/>
      <c r="X309" s="48">
        <v>0</v>
      </c>
      <c r="Y309" s="48"/>
      <c r="Z309" s="48"/>
      <c r="AA309" s="48"/>
      <c r="AB309" s="48">
        <v>0</v>
      </c>
    </row>
    <row r="310" spans="1:28" ht="21" x14ac:dyDescent="0.35">
      <c r="A310" s="39">
        <v>222740002</v>
      </c>
      <c r="B310" s="68" t="s">
        <v>215</v>
      </c>
      <c r="C310" s="41" t="s">
        <v>115</v>
      </c>
      <c r="D310" s="40" t="s">
        <v>544</v>
      </c>
      <c r="E310" s="39" t="s">
        <v>31</v>
      </c>
      <c r="F310" s="40" t="s">
        <v>117</v>
      </c>
      <c r="G310" s="40" t="s">
        <v>32</v>
      </c>
      <c r="H310" s="43" t="s">
        <v>247</v>
      </c>
      <c r="I310" s="44">
        <v>12</v>
      </c>
      <c r="J310" s="80" t="s">
        <v>34</v>
      </c>
      <c r="K310" s="44">
        <v>18000</v>
      </c>
      <c r="L310" s="49">
        <v>216000</v>
      </c>
      <c r="M310" s="48">
        <v>18000</v>
      </c>
      <c r="N310" s="48">
        <v>18000</v>
      </c>
      <c r="O310" s="48">
        <v>18000</v>
      </c>
      <c r="P310" s="48">
        <v>54000</v>
      </c>
      <c r="Q310" s="48">
        <v>18000</v>
      </c>
      <c r="R310" s="48">
        <v>18000</v>
      </c>
      <c r="S310" s="48">
        <v>18000</v>
      </c>
      <c r="T310" s="48">
        <v>54000</v>
      </c>
      <c r="U310" s="48">
        <v>18000</v>
      </c>
      <c r="V310" s="48">
        <v>18000</v>
      </c>
      <c r="W310" s="48">
        <v>18000</v>
      </c>
      <c r="X310" s="48">
        <v>54000</v>
      </c>
      <c r="Y310" s="48">
        <v>18000</v>
      </c>
      <c r="Z310" s="48">
        <v>18000</v>
      </c>
      <c r="AA310" s="48">
        <v>18000</v>
      </c>
      <c r="AB310" s="48">
        <v>54000</v>
      </c>
    </row>
    <row r="311" spans="1:28" ht="21" x14ac:dyDescent="0.35">
      <c r="A311" s="39">
        <v>221440167</v>
      </c>
      <c r="B311" s="60" t="s">
        <v>35</v>
      </c>
      <c r="C311" s="41" t="s">
        <v>545</v>
      </c>
      <c r="D311" s="40" t="s">
        <v>546</v>
      </c>
      <c r="E311" s="61" t="s">
        <v>31</v>
      </c>
      <c r="F311" s="40" t="s">
        <v>336</v>
      </c>
      <c r="G311" s="60" t="s">
        <v>39</v>
      </c>
      <c r="H311" s="43" t="s">
        <v>247</v>
      </c>
      <c r="I311" s="62">
        <v>100</v>
      </c>
      <c r="J311" s="61" t="s">
        <v>337</v>
      </c>
      <c r="K311" s="62">
        <v>700</v>
      </c>
      <c r="L311" s="49">
        <v>210000</v>
      </c>
      <c r="M311" s="48"/>
      <c r="N311" s="48"/>
      <c r="O311" s="48"/>
      <c r="P311" s="48">
        <v>0</v>
      </c>
      <c r="Q311" s="48"/>
      <c r="R311" s="48"/>
      <c r="S311" s="48">
        <v>210000</v>
      </c>
      <c r="T311" s="48">
        <v>210000</v>
      </c>
      <c r="U311" s="48"/>
      <c r="V311" s="48"/>
      <c r="W311" s="48"/>
      <c r="X311" s="48">
        <v>0</v>
      </c>
      <c r="Y311" s="48"/>
      <c r="Z311" s="48"/>
      <c r="AA311" s="48"/>
      <c r="AB311" s="48">
        <v>0</v>
      </c>
    </row>
    <row r="312" spans="1:28" ht="21" x14ac:dyDescent="0.35">
      <c r="A312" s="39">
        <v>222160026</v>
      </c>
      <c r="B312" s="45" t="s">
        <v>71</v>
      </c>
      <c r="C312" s="45" t="s">
        <v>72</v>
      </c>
      <c r="D312" s="68" t="s">
        <v>547</v>
      </c>
      <c r="E312" s="69" t="s">
        <v>46</v>
      </c>
      <c r="F312" s="68" t="s">
        <v>62</v>
      </c>
      <c r="G312" s="68" t="s">
        <v>32</v>
      </c>
      <c r="H312" s="70" t="s">
        <v>247</v>
      </c>
      <c r="I312" s="66">
        <v>1</v>
      </c>
      <c r="J312" s="45" t="s">
        <v>34</v>
      </c>
      <c r="K312" s="67">
        <v>201613.44</v>
      </c>
      <c r="L312" s="49">
        <v>201613.44</v>
      </c>
      <c r="M312" s="71"/>
      <c r="N312" s="71"/>
      <c r="O312" s="71"/>
      <c r="P312" s="48">
        <v>0</v>
      </c>
      <c r="Q312" s="71"/>
      <c r="R312" s="71"/>
      <c r="S312" s="71"/>
      <c r="T312" s="48">
        <v>0</v>
      </c>
      <c r="U312" s="71">
        <v>201613</v>
      </c>
      <c r="V312" s="71"/>
      <c r="W312" s="71"/>
      <c r="X312" s="48">
        <v>201613</v>
      </c>
      <c r="Y312" s="71"/>
      <c r="Z312" s="71"/>
      <c r="AA312" s="71"/>
      <c r="AB312" s="48">
        <v>0</v>
      </c>
    </row>
    <row r="313" spans="1:28" ht="31.5" x14ac:dyDescent="0.35">
      <c r="A313" s="39">
        <v>220840013</v>
      </c>
      <c r="B313" s="40" t="s">
        <v>95</v>
      </c>
      <c r="C313" s="41" t="s">
        <v>340</v>
      </c>
      <c r="D313" s="40" t="s">
        <v>548</v>
      </c>
      <c r="E313" s="39" t="s">
        <v>31</v>
      </c>
      <c r="F313" s="40" t="s">
        <v>168</v>
      </c>
      <c r="G313" s="40" t="s">
        <v>32</v>
      </c>
      <c r="H313" s="43" t="s">
        <v>247</v>
      </c>
      <c r="I313" s="44">
        <v>1</v>
      </c>
      <c r="J313" s="39" t="s">
        <v>34</v>
      </c>
      <c r="K313" s="44">
        <v>200000</v>
      </c>
      <c r="L313" s="49">
        <v>200000</v>
      </c>
      <c r="M313" s="48"/>
      <c r="N313" s="48"/>
      <c r="O313" s="48"/>
      <c r="P313" s="48">
        <v>0</v>
      </c>
      <c r="Q313" s="48"/>
      <c r="R313" s="48"/>
      <c r="S313" s="48"/>
      <c r="T313" s="48">
        <v>0</v>
      </c>
      <c r="U313" s="48"/>
      <c r="V313" s="48">
        <v>200000</v>
      </c>
      <c r="W313" s="48"/>
      <c r="X313" s="48">
        <v>200000</v>
      </c>
      <c r="Y313" s="48"/>
      <c r="Z313" s="48"/>
      <c r="AA313" s="48"/>
      <c r="AB313" s="48">
        <v>0</v>
      </c>
    </row>
    <row r="314" spans="1:28" ht="21" x14ac:dyDescent="0.35">
      <c r="A314" s="39">
        <v>220840026</v>
      </c>
      <c r="B314" s="40" t="s">
        <v>95</v>
      </c>
      <c r="C314" s="41" t="s">
        <v>549</v>
      </c>
      <c r="D314" s="40" t="s">
        <v>550</v>
      </c>
      <c r="E314" s="39" t="s">
        <v>31</v>
      </c>
      <c r="F314" s="40" t="s">
        <v>94</v>
      </c>
      <c r="G314" s="40" t="s">
        <v>39</v>
      </c>
      <c r="H314" s="43" t="s">
        <v>247</v>
      </c>
      <c r="I314" s="44">
        <v>1</v>
      </c>
      <c r="J314" s="39" t="s">
        <v>34</v>
      </c>
      <c r="K314" s="44">
        <v>200000</v>
      </c>
      <c r="L314" s="49">
        <v>200000</v>
      </c>
      <c r="M314" s="48"/>
      <c r="N314" s="48">
        <v>200000</v>
      </c>
      <c r="O314" s="48"/>
      <c r="P314" s="48">
        <v>200000</v>
      </c>
      <c r="Q314" s="48"/>
      <c r="R314" s="48"/>
      <c r="S314" s="48"/>
      <c r="T314" s="48">
        <v>0</v>
      </c>
      <c r="U314" s="48"/>
      <c r="V314" s="48"/>
      <c r="W314" s="48"/>
      <c r="X314" s="48">
        <v>0</v>
      </c>
      <c r="Y314" s="48"/>
      <c r="Z314" s="48"/>
      <c r="AA314" s="48"/>
      <c r="AB314" s="48">
        <v>0</v>
      </c>
    </row>
    <row r="315" spans="1:28" ht="52.5" x14ac:dyDescent="0.35">
      <c r="A315" s="39">
        <v>221240012</v>
      </c>
      <c r="B315" s="40" t="s">
        <v>52</v>
      </c>
      <c r="C315" s="41" t="s">
        <v>551</v>
      </c>
      <c r="D315" s="40" t="s">
        <v>552</v>
      </c>
      <c r="E315" s="39" t="s">
        <v>31</v>
      </c>
      <c r="F315" s="40" t="s">
        <v>507</v>
      </c>
      <c r="G315" s="40" t="s">
        <v>32</v>
      </c>
      <c r="H315" s="43" t="s">
        <v>247</v>
      </c>
      <c r="I315" s="44">
        <v>4</v>
      </c>
      <c r="J315" s="39" t="s">
        <v>34</v>
      </c>
      <c r="K315" s="44">
        <v>50000</v>
      </c>
      <c r="L315" s="49">
        <v>200000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50000</v>
      </c>
      <c r="S315" s="48">
        <v>50000</v>
      </c>
      <c r="T315" s="48">
        <v>100000</v>
      </c>
      <c r="U315" s="48">
        <v>50000</v>
      </c>
      <c r="V315" s="48">
        <v>50000</v>
      </c>
      <c r="W315" s="48">
        <v>0</v>
      </c>
      <c r="X315" s="48">
        <v>100000</v>
      </c>
      <c r="Y315" s="48">
        <v>0</v>
      </c>
      <c r="Z315" s="48">
        <v>0</v>
      </c>
      <c r="AA315" s="48">
        <v>0</v>
      </c>
      <c r="AB315" s="48">
        <v>0</v>
      </c>
    </row>
    <row r="316" spans="1:28" ht="31.5" x14ac:dyDescent="0.35">
      <c r="A316" s="39">
        <v>222450030</v>
      </c>
      <c r="B316" s="40" t="s">
        <v>317</v>
      </c>
      <c r="C316" s="41" t="s">
        <v>340</v>
      </c>
      <c r="D316" s="40" t="s">
        <v>553</v>
      </c>
      <c r="E316" s="39" t="s">
        <v>51</v>
      </c>
      <c r="F316" s="40" t="s">
        <v>168</v>
      </c>
      <c r="G316" s="60" t="s">
        <v>32</v>
      </c>
      <c r="H316" s="43" t="s">
        <v>247</v>
      </c>
      <c r="I316" s="44">
        <v>2</v>
      </c>
      <c r="J316" s="39" t="s">
        <v>34</v>
      </c>
      <c r="K316" s="44">
        <v>100000</v>
      </c>
      <c r="L316" s="49">
        <v>200000</v>
      </c>
      <c r="M316" s="48"/>
      <c r="N316" s="48"/>
      <c r="O316" s="48"/>
      <c r="P316" s="48">
        <v>0</v>
      </c>
      <c r="Q316" s="48"/>
      <c r="R316" s="48">
        <v>100000</v>
      </c>
      <c r="S316" s="48"/>
      <c r="T316" s="48">
        <v>100000</v>
      </c>
      <c r="U316" s="48"/>
      <c r="V316" s="48"/>
      <c r="W316" s="48"/>
      <c r="X316" s="48">
        <v>0</v>
      </c>
      <c r="Y316" s="48">
        <v>100000</v>
      </c>
      <c r="Z316" s="48"/>
      <c r="AA316" s="48"/>
      <c r="AB316" s="48">
        <v>100000</v>
      </c>
    </row>
    <row r="317" spans="1:28" ht="42" x14ac:dyDescent="0.35">
      <c r="A317" s="39">
        <v>222550045</v>
      </c>
      <c r="B317" s="40" t="s">
        <v>55</v>
      </c>
      <c r="C317" s="41" t="s">
        <v>148</v>
      </c>
      <c r="D317" s="40" t="s">
        <v>554</v>
      </c>
      <c r="E317" s="39" t="s">
        <v>51</v>
      </c>
      <c r="F317" s="40" t="s">
        <v>47</v>
      </c>
      <c r="G317" s="40" t="s">
        <v>32</v>
      </c>
      <c r="H317" s="43" t="s">
        <v>247</v>
      </c>
      <c r="I317" s="44">
        <v>1</v>
      </c>
      <c r="J317" s="39" t="s">
        <v>34</v>
      </c>
      <c r="K317" s="44">
        <v>200000</v>
      </c>
      <c r="L317" s="49">
        <v>200000</v>
      </c>
      <c r="M317" s="48"/>
      <c r="N317" s="48"/>
      <c r="O317" s="48"/>
      <c r="P317" s="48">
        <v>0</v>
      </c>
      <c r="Q317" s="48"/>
      <c r="R317" s="48"/>
      <c r="S317" s="48">
        <v>200000</v>
      </c>
      <c r="T317" s="48">
        <v>200000</v>
      </c>
      <c r="U317" s="48"/>
      <c r="V317" s="48"/>
      <c r="W317" s="48"/>
      <c r="X317" s="48">
        <v>0</v>
      </c>
      <c r="Y317" s="48"/>
      <c r="Z317" s="48"/>
      <c r="AA317" s="48"/>
      <c r="AB317" s="48">
        <v>0</v>
      </c>
    </row>
    <row r="318" spans="1:28" ht="21" x14ac:dyDescent="0.35">
      <c r="A318" s="39">
        <v>222550050</v>
      </c>
      <c r="B318" s="40" t="s">
        <v>55</v>
      </c>
      <c r="C318" s="41" t="s">
        <v>555</v>
      </c>
      <c r="D318" s="40" t="s">
        <v>556</v>
      </c>
      <c r="E318" s="39" t="s">
        <v>51</v>
      </c>
      <c r="F318" s="40" t="s">
        <v>76</v>
      </c>
      <c r="G318" s="40" t="s">
        <v>39</v>
      </c>
      <c r="H318" s="43" t="s">
        <v>247</v>
      </c>
      <c r="I318" s="44">
        <v>20</v>
      </c>
      <c r="J318" s="39" t="s">
        <v>34</v>
      </c>
      <c r="K318" s="44">
        <v>10000</v>
      </c>
      <c r="L318" s="49">
        <v>200000</v>
      </c>
      <c r="M318" s="48"/>
      <c r="N318" s="48"/>
      <c r="O318" s="48"/>
      <c r="P318" s="48">
        <v>0</v>
      </c>
      <c r="Q318" s="48"/>
      <c r="R318" s="48">
        <v>100000</v>
      </c>
      <c r="S318" s="48"/>
      <c r="T318" s="48">
        <v>100000</v>
      </c>
      <c r="U318" s="48">
        <v>100000</v>
      </c>
      <c r="V318" s="48"/>
      <c r="W318" s="48"/>
      <c r="X318" s="48">
        <v>100000</v>
      </c>
      <c r="Y318" s="48"/>
      <c r="Z318" s="48"/>
      <c r="AA318" s="48"/>
      <c r="AB318" s="48">
        <v>0</v>
      </c>
    </row>
    <row r="319" spans="1:28" ht="21" x14ac:dyDescent="0.35">
      <c r="A319" s="39">
        <v>222550063</v>
      </c>
      <c r="B319" s="40" t="s">
        <v>55</v>
      </c>
      <c r="C319" s="41" t="s">
        <v>92</v>
      </c>
      <c r="D319" s="40" t="s">
        <v>557</v>
      </c>
      <c r="E319" s="39" t="s">
        <v>51</v>
      </c>
      <c r="F319" s="40" t="s">
        <v>94</v>
      </c>
      <c r="G319" s="40" t="s">
        <v>39</v>
      </c>
      <c r="H319" s="43" t="s">
        <v>247</v>
      </c>
      <c r="I319" s="44">
        <v>20</v>
      </c>
      <c r="J319" s="39" t="s">
        <v>34</v>
      </c>
      <c r="K319" s="44">
        <v>10000</v>
      </c>
      <c r="L319" s="49">
        <v>200000</v>
      </c>
      <c r="M319" s="48"/>
      <c r="N319" s="48"/>
      <c r="O319" s="48"/>
      <c r="P319" s="48">
        <v>0</v>
      </c>
      <c r="Q319" s="48">
        <v>200000</v>
      </c>
      <c r="R319" s="48"/>
      <c r="S319" s="48"/>
      <c r="T319" s="48">
        <v>200000</v>
      </c>
      <c r="U319" s="48"/>
      <c r="V319" s="48"/>
      <c r="W319" s="48"/>
      <c r="X319" s="48">
        <v>0</v>
      </c>
      <c r="Y319" s="48"/>
      <c r="Z319" s="48"/>
      <c r="AA319" s="48"/>
      <c r="AB319" s="48">
        <v>0</v>
      </c>
    </row>
    <row r="320" spans="1:28" ht="21" x14ac:dyDescent="0.35">
      <c r="A320" s="39">
        <v>223050008</v>
      </c>
      <c r="B320" s="60" t="s">
        <v>184</v>
      </c>
      <c r="C320" s="41" t="s">
        <v>558</v>
      </c>
      <c r="D320" s="40" t="s">
        <v>559</v>
      </c>
      <c r="E320" s="65" t="s">
        <v>51</v>
      </c>
      <c r="F320" s="40" t="s">
        <v>47</v>
      </c>
      <c r="G320" s="60" t="s">
        <v>32</v>
      </c>
      <c r="H320" s="43" t="s">
        <v>247</v>
      </c>
      <c r="I320" s="76">
        <v>1</v>
      </c>
      <c r="J320" s="39" t="s">
        <v>34</v>
      </c>
      <c r="K320" s="76">
        <v>200</v>
      </c>
      <c r="L320" s="49">
        <v>200000</v>
      </c>
      <c r="M320" s="79"/>
      <c r="N320" s="79"/>
      <c r="O320" s="79"/>
      <c r="P320" s="48">
        <v>0</v>
      </c>
      <c r="Q320" s="79"/>
      <c r="R320" s="79"/>
      <c r="S320" s="79"/>
      <c r="T320" s="48">
        <v>0</v>
      </c>
      <c r="U320" s="79"/>
      <c r="V320" s="79">
        <v>200000</v>
      </c>
      <c r="W320" s="79"/>
      <c r="X320" s="48">
        <v>200000</v>
      </c>
      <c r="Y320" s="79"/>
      <c r="Z320" s="79"/>
      <c r="AA320" s="79"/>
      <c r="AB320" s="48">
        <v>0</v>
      </c>
    </row>
    <row r="321" spans="1:28" ht="52.5" x14ac:dyDescent="0.35">
      <c r="A321" s="39">
        <v>221640035</v>
      </c>
      <c r="B321" s="42" t="s">
        <v>28</v>
      </c>
      <c r="C321" s="46" t="s">
        <v>287</v>
      </c>
      <c r="D321" s="41" t="s">
        <v>560</v>
      </c>
      <c r="E321" s="47" t="s">
        <v>31</v>
      </c>
      <c r="F321" s="68" t="s">
        <v>76</v>
      </c>
      <c r="G321" s="68" t="s">
        <v>39</v>
      </c>
      <c r="H321" s="70" t="s">
        <v>469</v>
      </c>
      <c r="I321" s="66"/>
      <c r="J321" s="45"/>
      <c r="K321" s="67"/>
      <c r="L321" s="49">
        <v>195000</v>
      </c>
      <c r="M321" s="48"/>
      <c r="N321" s="48"/>
      <c r="O321" s="48"/>
      <c r="P321" s="48">
        <v>0</v>
      </c>
      <c r="Q321" s="48"/>
      <c r="R321" s="48"/>
      <c r="S321" s="48"/>
      <c r="T321" s="48">
        <v>0</v>
      </c>
      <c r="U321" s="48"/>
      <c r="V321" s="48"/>
      <c r="W321" s="48"/>
      <c r="X321" s="48">
        <v>0</v>
      </c>
      <c r="Y321" s="48"/>
      <c r="Z321" s="48"/>
      <c r="AA321" s="48">
        <v>195000</v>
      </c>
      <c r="AB321" s="48">
        <v>195000</v>
      </c>
    </row>
    <row r="322" spans="1:28" ht="21" x14ac:dyDescent="0.35">
      <c r="A322" s="39">
        <v>221440042</v>
      </c>
      <c r="B322" s="60" t="s">
        <v>35</v>
      </c>
      <c r="C322" s="41" t="s">
        <v>561</v>
      </c>
      <c r="D322" s="40" t="s">
        <v>352</v>
      </c>
      <c r="E322" s="61" t="s">
        <v>31</v>
      </c>
      <c r="F322" s="40" t="s">
        <v>67</v>
      </c>
      <c r="G322" s="60" t="s">
        <v>39</v>
      </c>
      <c r="H322" s="43" t="s">
        <v>33</v>
      </c>
      <c r="I322" s="62">
        <v>3600</v>
      </c>
      <c r="J322" s="61" t="s">
        <v>562</v>
      </c>
      <c r="K322" s="62">
        <v>45</v>
      </c>
      <c r="L322" s="49">
        <v>191159.99999999997</v>
      </c>
      <c r="M322" s="48">
        <v>15929.999999999998</v>
      </c>
      <c r="N322" s="48">
        <v>15929.999999999998</v>
      </c>
      <c r="O322" s="48">
        <v>15929.999999999998</v>
      </c>
      <c r="P322" s="48">
        <v>47789.999999999993</v>
      </c>
      <c r="Q322" s="48">
        <v>15929.999999999998</v>
      </c>
      <c r="R322" s="48">
        <v>15929.999999999998</v>
      </c>
      <c r="S322" s="48">
        <v>15929.999999999998</v>
      </c>
      <c r="T322" s="48">
        <v>47789.999999999993</v>
      </c>
      <c r="U322" s="48">
        <v>15929.999999999998</v>
      </c>
      <c r="V322" s="48">
        <v>15929.999999999998</v>
      </c>
      <c r="W322" s="48">
        <v>15929.999999999998</v>
      </c>
      <c r="X322" s="48">
        <v>47789.999999999993</v>
      </c>
      <c r="Y322" s="48">
        <v>15929.999999999998</v>
      </c>
      <c r="Z322" s="48">
        <v>15929.999999999998</v>
      </c>
      <c r="AA322" s="48">
        <v>15929.999999999998</v>
      </c>
      <c r="AB322" s="48">
        <v>47789.999999999993</v>
      </c>
    </row>
    <row r="323" spans="1:28" ht="21" x14ac:dyDescent="0.35">
      <c r="A323" s="39">
        <v>221440043</v>
      </c>
      <c r="B323" s="60" t="s">
        <v>35</v>
      </c>
      <c r="C323" s="41" t="s">
        <v>563</v>
      </c>
      <c r="D323" s="40" t="s">
        <v>352</v>
      </c>
      <c r="E323" s="61" t="s">
        <v>31</v>
      </c>
      <c r="F323" s="40" t="s">
        <v>67</v>
      </c>
      <c r="G323" s="60" t="s">
        <v>39</v>
      </c>
      <c r="H323" s="43" t="s">
        <v>33</v>
      </c>
      <c r="I323" s="62">
        <v>3600</v>
      </c>
      <c r="J323" s="61" t="s">
        <v>562</v>
      </c>
      <c r="K323" s="62">
        <v>45</v>
      </c>
      <c r="L323" s="49">
        <v>191159.99999999997</v>
      </c>
      <c r="M323" s="48">
        <v>15929.999999999998</v>
      </c>
      <c r="N323" s="48">
        <v>15929.999999999998</v>
      </c>
      <c r="O323" s="48">
        <v>15929.999999999998</v>
      </c>
      <c r="P323" s="48">
        <v>47789.999999999993</v>
      </c>
      <c r="Q323" s="48">
        <v>15929.999999999998</v>
      </c>
      <c r="R323" s="48">
        <v>15929.999999999998</v>
      </c>
      <c r="S323" s="48">
        <v>15929.999999999998</v>
      </c>
      <c r="T323" s="48">
        <v>47789.999999999993</v>
      </c>
      <c r="U323" s="48">
        <v>15929.999999999998</v>
      </c>
      <c r="V323" s="48">
        <v>15929.999999999998</v>
      </c>
      <c r="W323" s="48">
        <v>15929.999999999998</v>
      </c>
      <c r="X323" s="48">
        <v>47789.999999999993</v>
      </c>
      <c r="Y323" s="48">
        <v>15929.999999999998</v>
      </c>
      <c r="Z323" s="48">
        <v>15929.999999999998</v>
      </c>
      <c r="AA323" s="48">
        <v>15929.999999999998</v>
      </c>
      <c r="AB323" s="48">
        <v>47789.999999999993</v>
      </c>
    </row>
    <row r="324" spans="1:28" ht="21" x14ac:dyDescent="0.35">
      <c r="A324" s="39">
        <v>222440026</v>
      </c>
      <c r="B324" s="40" t="s">
        <v>317</v>
      </c>
      <c r="C324" s="41" t="s">
        <v>476</v>
      </c>
      <c r="D324" s="40" t="s">
        <v>564</v>
      </c>
      <c r="E324" s="39" t="s">
        <v>31</v>
      </c>
      <c r="F324" s="40" t="s">
        <v>80</v>
      </c>
      <c r="G324" s="60" t="s">
        <v>39</v>
      </c>
      <c r="H324" s="43" t="s">
        <v>247</v>
      </c>
      <c r="I324" s="44">
        <v>5</v>
      </c>
      <c r="J324" s="39" t="s">
        <v>34</v>
      </c>
      <c r="K324" s="44">
        <v>38000</v>
      </c>
      <c r="L324" s="49">
        <v>190000</v>
      </c>
      <c r="M324" s="48"/>
      <c r="N324" s="48">
        <v>190000</v>
      </c>
      <c r="O324" s="48"/>
      <c r="P324" s="48">
        <v>190000</v>
      </c>
      <c r="Q324" s="48"/>
      <c r="R324" s="48"/>
      <c r="S324" s="48"/>
      <c r="T324" s="48">
        <v>0</v>
      </c>
      <c r="U324" s="48"/>
      <c r="V324" s="48"/>
      <c r="W324" s="48"/>
      <c r="X324" s="48">
        <v>0</v>
      </c>
      <c r="Y324" s="48"/>
      <c r="Z324" s="48"/>
      <c r="AA324" s="48"/>
      <c r="AB324" s="48">
        <v>0</v>
      </c>
    </row>
    <row r="325" spans="1:28" x14ac:dyDescent="0.35">
      <c r="A325" s="39">
        <v>221440097</v>
      </c>
      <c r="B325" s="60" t="s">
        <v>35</v>
      </c>
      <c r="C325" s="41" t="s">
        <v>565</v>
      </c>
      <c r="D325" s="40" t="s">
        <v>566</v>
      </c>
      <c r="E325" s="61" t="s">
        <v>31</v>
      </c>
      <c r="F325" s="40" t="s">
        <v>284</v>
      </c>
      <c r="G325" s="60" t="s">
        <v>39</v>
      </c>
      <c r="H325" s="43" t="s">
        <v>33</v>
      </c>
      <c r="I325" s="62">
        <v>1</v>
      </c>
      <c r="J325" s="61" t="s">
        <v>68</v>
      </c>
      <c r="K325" s="62">
        <v>160315.25</v>
      </c>
      <c r="L325" s="49">
        <v>189171.995</v>
      </c>
      <c r="M325" s="48"/>
      <c r="N325" s="48"/>
      <c r="O325" s="48"/>
      <c r="P325" s="48">
        <v>0</v>
      </c>
      <c r="Q325" s="48"/>
      <c r="R325" s="48"/>
      <c r="S325" s="48">
        <v>189171.995</v>
      </c>
      <c r="T325" s="48">
        <v>189171.995</v>
      </c>
      <c r="U325" s="48"/>
      <c r="V325" s="48"/>
      <c r="W325" s="48"/>
      <c r="X325" s="48">
        <v>0</v>
      </c>
      <c r="Y325" s="48"/>
      <c r="Z325" s="48"/>
      <c r="AA325" s="48"/>
      <c r="AB325" s="48">
        <v>0</v>
      </c>
    </row>
    <row r="326" spans="1:28" ht="21" x14ac:dyDescent="0.35">
      <c r="A326" s="39">
        <v>222040005</v>
      </c>
      <c r="B326" s="40" t="s">
        <v>181</v>
      </c>
      <c r="C326" s="41" t="s">
        <v>538</v>
      </c>
      <c r="D326" s="40" t="s">
        <v>389</v>
      </c>
      <c r="E326" s="39" t="s">
        <v>31</v>
      </c>
      <c r="F326" s="40" t="s">
        <v>47</v>
      </c>
      <c r="G326" s="40" t="s">
        <v>32</v>
      </c>
      <c r="H326" s="43" t="s">
        <v>247</v>
      </c>
      <c r="I326" s="44">
        <v>1</v>
      </c>
      <c r="J326" s="39" t="s">
        <v>34</v>
      </c>
      <c r="K326" s="44">
        <v>188800</v>
      </c>
      <c r="L326" s="49">
        <v>188800</v>
      </c>
      <c r="M326" s="48"/>
      <c r="N326" s="48"/>
      <c r="O326" s="48">
        <v>62933</v>
      </c>
      <c r="P326" s="48">
        <v>62933</v>
      </c>
      <c r="Q326" s="48"/>
      <c r="R326" s="48"/>
      <c r="S326" s="48">
        <v>62933</v>
      </c>
      <c r="T326" s="48">
        <v>62933</v>
      </c>
      <c r="U326" s="48"/>
      <c r="V326" s="48"/>
      <c r="W326" s="48">
        <v>62934</v>
      </c>
      <c r="X326" s="48">
        <v>62934</v>
      </c>
      <c r="Y326" s="48"/>
      <c r="Z326" s="48"/>
      <c r="AA326" s="48"/>
      <c r="AB326" s="48">
        <v>0</v>
      </c>
    </row>
    <row r="327" spans="1:28" ht="21" x14ac:dyDescent="0.35">
      <c r="A327" s="39">
        <v>221440113</v>
      </c>
      <c r="B327" s="60" t="s">
        <v>35</v>
      </c>
      <c r="C327" s="41" t="s">
        <v>567</v>
      </c>
      <c r="D327" s="40" t="s">
        <v>155</v>
      </c>
      <c r="E327" s="61" t="s">
        <v>31</v>
      </c>
      <c r="F327" s="40" t="s">
        <v>67</v>
      </c>
      <c r="G327" s="60" t="s">
        <v>39</v>
      </c>
      <c r="H327" s="43" t="s">
        <v>33</v>
      </c>
      <c r="I327" s="62">
        <v>8000</v>
      </c>
      <c r="J327" s="61" t="s">
        <v>34</v>
      </c>
      <c r="K327" s="62">
        <v>20</v>
      </c>
      <c r="L327" s="49">
        <v>188799.99999999997</v>
      </c>
      <c r="M327" s="48">
        <v>15733.33333333333</v>
      </c>
      <c r="N327" s="48">
        <v>15733.33333333333</v>
      </c>
      <c r="O327" s="48">
        <v>15733.33333333333</v>
      </c>
      <c r="P327" s="48">
        <v>47199.999999999993</v>
      </c>
      <c r="Q327" s="48">
        <v>15733.33333333333</v>
      </c>
      <c r="R327" s="48">
        <v>15733.33333333333</v>
      </c>
      <c r="S327" s="48">
        <v>15733.33333333333</v>
      </c>
      <c r="T327" s="48">
        <v>47199.999999999993</v>
      </c>
      <c r="U327" s="48">
        <v>15733.33333333333</v>
      </c>
      <c r="V327" s="48">
        <v>15733.33333333333</v>
      </c>
      <c r="W327" s="48">
        <v>15733.33333333333</v>
      </c>
      <c r="X327" s="48">
        <v>47199.999999999993</v>
      </c>
      <c r="Y327" s="48">
        <v>15733.33333333333</v>
      </c>
      <c r="Z327" s="48">
        <v>15733.33333333333</v>
      </c>
      <c r="AA327" s="48">
        <v>15733.33333333333</v>
      </c>
      <c r="AB327" s="48">
        <v>47199.999999999993</v>
      </c>
    </row>
    <row r="328" spans="1:28" ht="21" x14ac:dyDescent="0.35">
      <c r="A328" s="39">
        <v>221440114</v>
      </c>
      <c r="B328" s="60" t="s">
        <v>35</v>
      </c>
      <c r="C328" s="41" t="s">
        <v>568</v>
      </c>
      <c r="D328" s="40" t="s">
        <v>155</v>
      </c>
      <c r="E328" s="61" t="s">
        <v>31</v>
      </c>
      <c r="F328" s="40" t="s">
        <v>67</v>
      </c>
      <c r="G328" s="60" t="s">
        <v>39</v>
      </c>
      <c r="H328" s="43" t="s">
        <v>33</v>
      </c>
      <c r="I328" s="62">
        <v>7058</v>
      </c>
      <c r="J328" s="61" t="s">
        <v>34</v>
      </c>
      <c r="K328" s="62">
        <v>22</v>
      </c>
      <c r="L328" s="49">
        <v>183225.68</v>
      </c>
      <c r="M328" s="48">
        <v>15268.806666666665</v>
      </c>
      <c r="N328" s="48">
        <v>15268.806666666665</v>
      </c>
      <c r="O328" s="48">
        <v>15268.806666666665</v>
      </c>
      <c r="P328" s="48">
        <v>45806.42</v>
      </c>
      <c r="Q328" s="48">
        <v>15268.806666666665</v>
      </c>
      <c r="R328" s="48">
        <v>15268.806666666665</v>
      </c>
      <c r="S328" s="48">
        <v>15268.806666666665</v>
      </c>
      <c r="T328" s="48">
        <v>45806.42</v>
      </c>
      <c r="U328" s="48">
        <v>15268.806666666665</v>
      </c>
      <c r="V328" s="48">
        <v>15268.806666666665</v>
      </c>
      <c r="W328" s="48">
        <v>15268.806666666665</v>
      </c>
      <c r="X328" s="48">
        <v>45806.42</v>
      </c>
      <c r="Y328" s="48">
        <v>15268.806666666665</v>
      </c>
      <c r="Z328" s="48">
        <v>15268.806666666665</v>
      </c>
      <c r="AA328" s="48">
        <v>15268.806666666665</v>
      </c>
      <c r="AB328" s="48">
        <v>45806.42</v>
      </c>
    </row>
    <row r="329" spans="1:28" ht="21" x14ac:dyDescent="0.35">
      <c r="A329" s="39">
        <v>221440029</v>
      </c>
      <c r="B329" s="60" t="s">
        <v>35</v>
      </c>
      <c r="C329" s="41" t="s">
        <v>569</v>
      </c>
      <c r="D329" s="40" t="s">
        <v>133</v>
      </c>
      <c r="E329" s="61" t="s">
        <v>31</v>
      </c>
      <c r="F329" s="40" t="s">
        <v>117</v>
      </c>
      <c r="G329" s="60" t="s">
        <v>39</v>
      </c>
      <c r="H329" s="43" t="s">
        <v>33</v>
      </c>
      <c r="I329" s="62">
        <v>263</v>
      </c>
      <c r="J329" s="61" t="s">
        <v>350</v>
      </c>
      <c r="K329" s="62">
        <v>590</v>
      </c>
      <c r="L329" s="49">
        <v>183100.59999999998</v>
      </c>
      <c r="M329" s="48">
        <v>15258.383333333331</v>
      </c>
      <c r="N329" s="48">
        <v>15258.383333333331</v>
      </c>
      <c r="O329" s="48">
        <v>15258.383333333331</v>
      </c>
      <c r="P329" s="48">
        <v>45775.149999999994</v>
      </c>
      <c r="Q329" s="48">
        <v>15258.383333333331</v>
      </c>
      <c r="R329" s="48">
        <v>15258.383333333331</v>
      </c>
      <c r="S329" s="48">
        <v>15258.383333333331</v>
      </c>
      <c r="T329" s="48">
        <v>45775.149999999994</v>
      </c>
      <c r="U329" s="48">
        <v>15258.383333333331</v>
      </c>
      <c r="V329" s="48">
        <v>15258.383333333331</v>
      </c>
      <c r="W329" s="48">
        <v>15258.383333333331</v>
      </c>
      <c r="X329" s="48">
        <v>45775.149999999994</v>
      </c>
      <c r="Y329" s="48">
        <v>15258.383333333331</v>
      </c>
      <c r="Z329" s="48">
        <v>15258.383333333331</v>
      </c>
      <c r="AA329" s="48">
        <v>15258.383333333331</v>
      </c>
      <c r="AB329" s="48">
        <v>45775.149999999994</v>
      </c>
    </row>
    <row r="330" spans="1:28" ht="21" x14ac:dyDescent="0.35">
      <c r="A330" s="39">
        <v>221640006</v>
      </c>
      <c r="B330" s="40" t="s">
        <v>28</v>
      </c>
      <c r="C330" s="41" t="s">
        <v>94</v>
      </c>
      <c r="D330" s="40" t="s">
        <v>570</v>
      </c>
      <c r="E330" s="39" t="s">
        <v>31</v>
      </c>
      <c r="F330" s="64" t="s">
        <v>94</v>
      </c>
      <c r="G330" s="40" t="s">
        <v>39</v>
      </c>
      <c r="H330" s="43" t="s">
        <v>247</v>
      </c>
      <c r="I330" s="44">
        <v>1</v>
      </c>
      <c r="J330" s="39" t="s">
        <v>34</v>
      </c>
      <c r="K330" s="44">
        <v>150000</v>
      </c>
      <c r="L330" s="49">
        <v>180000</v>
      </c>
      <c r="M330" s="48"/>
      <c r="N330" s="48"/>
      <c r="O330" s="48">
        <v>180000</v>
      </c>
      <c r="P330" s="48">
        <v>180000</v>
      </c>
      <c r="Q330" s="48"/>
      <c r="R330" s="48"/>
      <c r="S330" s="48"/>
      <c r="T330" s="48">
        <v>0</v>
      </c>
      <c r="U330" s="48"/>
      <c r="V330" s="48"/>
      <c r="W330" s="48"/>
      <c r="X330" s="48">
        <v>0</v>
      </c>
      <c r="Y330" s="48"/>
      <c r="Z330" s="48"/>
      <c r="AA330" s="48"/>
      <c r="AB330" s="48">
        <v>0</v>
      </c>
    </row>
    <row r="331" spans="1:28" ht="21" x14ac:dyDescent="0.35">
      <c r="A331" s="39">
        <v>222440014</v>
      </c>
      <c r="B331" s="40" t="s">
        <v>317</v>
      </c>
      <c r="C331" s="41" t="s">
        <v>92</v>
      </c>
      <c r="D331" s="40" t="s">
        <v>571</v>
      </c>
      <c r="E331" s="39" t="s">
        <v>31</v>
      </c>
      <c r="F331" s="40" t="s">
        <v>94</v>
      </c>
      <c r="G331" s="60" t="s">
        <v>39</v>
      </c>
      <c r="H331" s="43" t="s">
        <v>247</v>
      </c>
      <c r="I331" s="44">
        <v>2</v>
      </c>
      <c r="J331" s="39" t="s">
        <v>34</v>
      </c>
      <c r="K331" s="44">
        <v>90000</v>
      </c>
      <c r="L331" s="49">
        <v>180000</v>
      </c>
      <c r="M331" s="48"/>
      <c r="N331" s="48">
        <v>180000</v>
      </c>
      <c r="O331" s="48"/>
      <c r="P331" s="48">
        <v>180000</v>
      </c>
      <c r="Q331" s="48"/>
      <c r="R331" s="48"/>
      <c r="S331" s="48"/>
      <c r="T331" s="48">
        <v>0</v>
      </c>
      <c r="U331" s="48"/>
      <c r="V331" s="48"/>
      <c r="W331" s="48"/>
      <c r="X331" s="48">
        <v>0</v>
      </c>
      <c r="Y331" s="48"/>
      <c r="Z331" s="48"/>
      <c r="AA331" s="48"/>
      <c r="AB331" s="48">
        <v>0</v>
      </c>
    </row>
    <row r="332" spans="1:28" ht="21" x14ac:dyDescent="0.35">
      <c r="A332" s="39">
        <v>222450029</v>
      </c>
      <c r="B332" s="40" t="s">
        <v>317</v>
      </c>
      <c r="C332" s="41" t="s">
        <v>572</v>
      </c>
      <c r="D332" s="40" t="s">
        <v>573</v>
      </c>
      <c r="E332" s="39" t="s">
        <v>51</v>
      </c>
      <c r="F332" s="40" t="s">
        <v>507</v>
      </c>
      <c r="G332" s="60" t="s">
        <v>32</v>
      </c>
      <c r="H332" s="43" t="s">
        <v>247</v>
      </c>
      <c r="I332" s="44">
        <v>1</v>
      </c>
      <c r="J332" s="39" t="s">
        <v>34</v>
      </c>
      <c r="K332" s="44">
        <v>180000</v>
      </c>
      <c r="L332" s="49">
        <v>180000</v>
      </c>
      <c r="M332" s="48"/>
      <c r="N332" s="48"/>
      <c r="O332" s="48">
        <v>180000</v>
      </c>
      <c r="P332" s="48">
        <v>180000</v>
      </c>
      <c r="Q332" s="48"/>
      <c r="R332" s="48"/>
      <c r="S332" s="48"/>
      <c r="T332" s="48">
        <v>0</v>
      </c>
      <c r="U332" s="48"/>
      <c r="V332" s="48"/>
      <c r="W332" s="48"/>
      <c r="X332" s="48">
        <v>0</v>
      </c>
      <c r="Y332" s="48"/>
      <c r="Z332" s="48"/>
      <c r="AA332" s="48"/>
      <c r="AB332" s="48">
        <v>0</v>
      </c>
    </row>
    <row r="333" spans="1:28" ht="21" x14ac:dyDescent="0.35">
      <c r="A333" s="39">
        <v>221440081</v>
      </c>
      <c r="B333" s="60" t="s">
        <v>35</v>
      </c>
      <c r="C333" s="41" t="s">
        <v>574</v>
      </c>
      <c r="D333" s="40" t="s">
        <v>446</v>
      </c>
      <c r="E333" s="61" t="s">
        <v>31</v>
      </c>
      <c r="F333" s="40" t="s">
        <v>160</v>
      </c>
      <c r="G333" s="60" t="s">
        <v>39</v>
      </c>
      <c r="H333" s="43" t="s">
        <v>33</v>
      </c>
      <c r="I333" s="62">
        <v>2000</v>
      </c>
      <c r="J333" s="61" t="s">
        <v>68</v>
      </c>
      <c r="K333" s="62">
        <v>75</v>
      </c>
      <c r="L333" s="49">
        <v>177000</v>
      </c>
      <c r="M333" s="48">
        <v>14750</v>
      </c>
      <c r="N333" s="48">
        <v>14750</v>
      </c>
      <c r="O333" s="48">
        <v>14750</v>
      </c>
      <c r="P333" s="48">
        <v>44250</v>
      </c>
      <c r="Q333" s="48">
        <v>14750</v>
      </c>
      <c r="R333" s="48">
        <v>14750</v>
      </c>
      <c r="S333" s="48">
        <v>14750</v>
      </c>
      <c r="T333" s="48">
        <v>44250</v>
      </c>
      <c r="U333" s="48">
        <v>14750</v>
      </c>
      <c r="V333" s="48">
        <v>14750</v>
      </c>
      <c r="W333" s="48">
        <v>14750</v>
      </c>
      <c r="X333" s="48">
        <v>44250</v>
      </c>
      <c r="Y333" s="48">
        <v>14750</v>
      </c>
      <c r="Z333" s="48">
        <v>14750</v>
      </c>
      <c r="AA333" s="48">
        <v>14750</v>
      </c>
      <c r="AB333" s="48">
        <v>44250</v>
      </c>
    </row>
    <row r="334" spans="1:28" ht="31.5" x14ac:dyDescent="0.35">
      <c r="A334" s="39">
        <v>221540004</v>
      </c>
      <c r="B334" s="40" t="s">
        <v>59</v>
      </c>
      <c r="C334" s="41" t="s">
        <v>60</v>
      </c>
      <c r="D334" s="40" t="s">
        <v>575</v>
      </c>
      <c r="E334" s="39" t="s">
        <v>31</v>
      </c>
      <c r="F334" s="40" t="s">
        <v>62</v>
      </c>
      <c r="G334" s="40" t="s">
        <v>32</v>
      </c>
      <c r="H334" s="43" t="s">
        <v>247</v>
      </c>
      <c r="I334" s="44">
        <v>1</v>
      </c>
      <c r="J334" s="39" t="s">
        <v>34</v>
      </c>
      <c r="K334" s="44">
        <v>175000</v>
      </c>
      <c r="L334" s="49">
        <v>175000</v>
      </c>
      <c r="M334" s="48"/>
      <c r="N334" s="48">
        <v>100000</v>
      </c>
      <c r="O334" s="48"/>
      <c r="P334" s="48">
        <v>100000</v>
      </c>
      <c r="Q334" s="48"/>
      <c r="R334" s="48"/>
      <c r="S334" s="48">
        <v>75000</v>
      </c>
      <c r="T334" s="48">
        <v>75000</v>
      </c>
      <c r="U334" s="48"/>
      <c r="V334" s="48"/>
      <c r="W334" s="48"/>
      <c r="X334" s="48">
        <v>0</v>
      </c>
      <c r="Y334" s="48"/>
      <c r="Z334" s="48"/>
      <c r="AA334" s="48"/>
      <c r="AB334" s="48">
        <v>0</v>
      </c>
    </row>
    <row r="335" spans="1:28" ht="21" x14ac:dyDescent="0.35">
      <c r="A335" s="39">
        <v>222550054</v>
      </c>
      <c r="B335" s="40" t="s">
        <v>55</v>
      </c>
      <c r="C335" s="41" t="s">
        <v>576</v>
      </c>
      <c r="D335" s="40" t="s">
        <v>577</v>
      </c>
      <c r="E335" s="39" t="s">
        <v>51</v>
      </c>
      <c r="F335" s="40" t="s">
        <v>94</v>
      </c>
      <c r="G335" s="40" t="s">
        <v>39</v>
      </c>
      <c r="H335" s="43" t="s">
        <v>247</v>
      </c>
      <c r="I335" s="44">
        <v>2</v>
      </c>
      <c r="J335" s="39" t="s">
        <v>34</v>
      </c>
      <c r="K335" s="44">
        <v>85000</v>
      </c>
      <c r="L335" s="49">
        <v>170000</v>
      </c>
      <c r="M335" s="48"/>
      <c r="N335" s="48"/>
      <c r="O335" s="48">
        <v>170000</v>
      </c>
      <c r="P335" s="48">
        <v>170000</v>
      </c>
      <c r="Q335" s="48"/>
      <c r="R335" s="48"/>
      <c r="S335" s="48"/>
      <c r="T335" s="48">
        <v>0</v>
      </c>
      <c r="U335" s="48"/>
      <c r="V335" s="48"/>
      <c r="W335" s="48"/>
      <c r="X335" s="48">
        <v>0</v>
      </c>
      <c r="Y335" s="48"/>
      <c r="Z335" s="48"/>
      <c r="AA335" s="48"/>
      <c r="AB335" s="48">
        <v>0</v>
      </c>
    </row>
    <row r="336" spans="1:28" x14ac:dyDescent="0.35">
      <c r="A336" s="39">
        <v>221440076</v>
      </c>
      <c r="B336" s="60" t="s">
        <v>35</v>
      </c>
      <c r="C336" s="41" t="s">
        <v>578</v>
      </c>
      <c r="D336" s="40" t="s">
        <v>329</v>
      </c>
      <c r="E336" s="61" t="s">
        <v>31</v>
      </c>
      <c r="F336" s="40" t="s">
        <v>67</v>
      </c>
      <c r="G336" s="60" t="s">
        <v>39</v>
      </c>
      <c r="H336" s="43" t="s">
        <v>86</v>
      </c>
      <c r="I336" s="62">
        <v>180</v>
      </c>
      <c r="J336" s="61" t="s">
        <v>34</v>
      </c>
      <c r="K336" s="62">
        <v>780</v>
      </c>
      <c r="L336" s="49">
        <v>165672</v>
      </c>
      <c r="M336" s="48">
        <v>13806</v>
      </c>
      <c r="N336" s="48">
        <v>13806</v>
      </c>
      <c r="O336" s="48">
        <v>13806</v>
      </c>
      <c r="P336" s="48">
        <v>41418</v>
      </c>
      <c r="Q336" s="48">
        <v>13806</v>
      </c>
      <c r="R336" s="48">
        <v>13806</v>
      </c>
      <c r="S336" s="48">
        <v>13806</v>
      </c>
      <c r="T336" s="48">
        <v>41418</v>
      </c>
      <c r="U336" s="48">
        <v>13806</v>
      </c>
      <c r="V336" s="48">
        <v>13806</v>
      </c>
      <c r="W336" s="48">
        <v>13806</v>
      </c>
      <c r="X336" s="48">
        <v>41418</v>
      </c>
      <c r="Y336" s="48">
        <v>13806</v>
      </c>
      <c r="Z336" s="48">
        <v>13806</v>
      </c>
      <c r="AA336" s="48">
        <v>13806</v>
      </c>
      <c r="AB336" s="48">
        <v>41418</v>
      </c>
    </row>
    <row r="337" spans="1:28" ht="21" x14ac:dyDescent="0.35">
      <c r="A337" s="39">
        <v>220440007</v>
      </c>
      <c r="B337" s="40" t="s">
        <v>363</v>
      </c>
      <c r="C337" s="41" t="s">
        <v>465</v>
      </c>
      <c r="D337" s="40" t="s">
        <v>579</v>
      </c>
      <c r="E337" s="39" t="s">
        <v>31</v>
      </c>
      <c r="F337" s="40" t="s">
        <v>434</v>
      </c>
      <c r="G337" s="40" t="s">
        <v>39</v>
      </c>
      <c r="H337" s="43" t="s">
        <v>247</v>
      </c>
      <c r="I337" s="44">
        <v>15</v>
      </c>
      <c r="J337" s="39" t="s">
        <v>34</v>
      </c>
      <c r="K337" s="44">
        <v>11000</v>
      </c>
      <c r="L337" s="49">
        <v>165000</v>
      </c>
      <c r="M337" s="48"/>
      <c r="N337" s="48"/>
      <c r="O337" s="48"/>
      <c r="P337" s="48">
        <v>0</v>
      </c>
      <c r="Q337" s="48"/>
      <c r="R337" s="48"/>
      <c r="S337" s="48"/>
      <c r="T337" s="48">
        <v>0</v>
      </c>
      <c r="U337" s="48">
        <v>165000</v>
      </c>
      <c r="V337" s="48"/>
      <c r="W337" s="48"/>
      <c r="X337" s="48">
        <v>165000</v>
      </c>
      <c r="Y337" s="48"/>
      <c r="Z337" s="48"/>
      <c r="AA337" s="48"/>
      <c r="AB337" s="48">
        <v>0</v>
      </c>
    </row>
    <row r="338" spans="1:28" ht="21" x14ac:dyDescent="0.35">
      <c r="A338" s="39">
        <v>222540023</v>
      </c>
      <c r="B338" s="40" t="s">
        <v>55</v>
      </c>
      <c r="C338" s="41" t="s">
        <v>580</v>
      </c>
      <c r="D338" s="40" t="s">
        <v>581</v>
      </c>
      <c r="E338" s="39" t="s">
        <v>31</v>
      </c>
      <c r="F338" s="40" t="s">
        <v>43</v>
      </c>
      <c r="G338" s="40" t="s">
        <v>39</v>
      </c>
      <c r="H338" s="43" t="s">
        <v>247</v>
      </c>
      <c r="I338" s="44">
        <v>30</v>
      </c>
      <c r="J338" s="39" t="s">
        <v>34</v>
      </c>
      <c r="K338" s="44">
        <v>5500</v>
      </c>
      <c r="L338" s="49">
        <v>165000</v>
      </c>
      <c r="M338" s="48"/>
      <c r="N338" s="48">
        <v>165000</v>
      </c>
      <c r="O338" s="48"/>
      <c r="P338" s="48">
        <v>165000</v>
      </c>
      <c r="Q338" s="48"/>
      <c r="R338" s="48"/>
      <c r="S338" s="48"/>
      <c r="T338" s="48">
        <v>0</v>
      </c>
      <c r="U338" s="48"/>
      <c r="V338" s="48"/>
      <c r="W338" s="48"/>
      <c r="X338" s="48">
        <v>0</v>
      </c>
      <c r="Y338" s="48"/>
      <c r="Z338" s="48"/>
      <c r="AA338" s="48"/>
      <c r="AB338" s="48">
        <v>0</v>
      </c>
    </row>
    <row r="339" spans="1:28" x14ac:dyDescent="0.35">
      <c r="A339" s="39">
        <v>221440082</v>
      </c>
      <c r="B339" s="60" t="s">
        <v>35</v>
      </c>
      <c r="C339" s="41" t="s">
        <v>582</v>
      </c>
      <c r="D339" s="40" t="s">
        <v>446</v>
      </c>
      <c r="E339" s="61" t="s">
        <v>31</v>
      </c>
      <c r="F339" s="40" t="s">
        <v>43</v>
      </c>
      <c r="G339" s="60" t="s">
        <v>39</v>
      </c>
      <c r="H339" s="43" t="s">
        <v>33</v>
      </c>
      <c r="I339" s="62">
        <v>150</v>
      </c>
      <c r="J339" s="61" t="s">
        <v>68</v>
      </c>
      <c r="K339" s="62">
        <v>890</v>
      </c>
      <c r="L339" s="49">
        <v>157530</v>
      </c>
      <c r="M339" s="48">
        <v>13127.5</v>
      </c>
      <c r="N339" s="48">
        <v>13127.5</v>
      </c>
      <c r="O339" s="48">
        <v>13127.5</v>
      </c>
      <c r="P339" s="48">
        <v>39382.5</v>
      </c>
      <c r="Q339" s="48">
        <v>13127.5</v>
      </c>
      <c r="R339" s="48">
        <v>13127.5</v>
      </c>
      <c r="S339" s="48">
        <v>13127.5</v>
      </c>
      <c r="T339" s="48">
        <v>39382.5</v>
      </c>
      <c r="U339" s="48">
        <v>13127.5</v>
      </c>
      <c r="V339" s="48">
        <v>13127.5</v>
      </c>
      <c r="W339" s="48">
        <v>13127.5</v>
      </c>
      <c r="X339" s="48">
        <v>39382.5</v>
      </c>
      <c r="Y339" s="48">
        <v>13127.5</v>
      </c>
      <c r="Z339" s="48">
        <v>13127.5</v>
      </c>
      <c r="AA339" s="48">
        <v>13127.5</v>
      </c>
      <c r="AB339" s="48">
        <v>39382.5</v>
      </c>
    </row>
    <row r="340" spans="1:28" ht="21" x14ac:dyDescent="0.35">
      <c r="A340" s="39">
        <v>221440060</v>
      </c>
      <c r="B340" s="60" t="s">
        <v>35</v>
      </c>
      <c r="C340" s="41" t="s">
        <v>583</v>
      </c>
      <c r="D340" s="40" t="s">
        <v>139</v>
      </c>
      <c r="E340" s="61" t="s">
        <v>31</v>
      </c>
      <c r="F340" s="40" t="s">
        <v>160</v>
      </c>
      <c r="G340" s="60" t="s">
        <v>39</v>
      </c>
      <c r="H340" s="43" t="s">
        <v>33</v>
      </c>
      <c r="I340" s="62">
        <v>230</v>
      </c>
      <c r="J340" s="61" t="s">
        <v>584</v>
      </c>
      <c r="K340" s="62">
        <v>580</v>
      </c>
      <c r="L340" s="49">
        <v>157412</v>
      </c>
      <c r="M340" s="48">
        <v>13117.666666666666</v>
      </c>
      <c r="N340" s="48">
        <v>13117.666666666666</v>
      </c>
      <c r="O340" s="48">
        <v>13117.666666666666</v>
      </c>
      <c r="P340" s="48">
        <v>39353</v>
      </c>
      <c r="Q340" s="48">
        <v>13117.666666666666</v>
      </c>
      <c r="R340" s="48">
        <v>13117.666666666666</v>
      </c>
      <c r="S340" s="48">
        <v>13117.666666666666</v>
      </c>
      <c r="T340" s="48">
        <v>39353</v>
      </c>
      <c r="U340" s="48">
        <v>13117.666666666666</v>
      </c>
      <c r="V340" s="48">
        <v>13117.666666666666</v>
      </c>
      <c r="W340" s="48">
        <v>13117.666666666666</v>
      </c>
      <c r="X340" s="48">
        <v>39353</v>
      </c>
      <c r="Y340" s="48">
        <v>13117.666666666666</v>
      </c>
      <c r="Z340" s="48">
        <v>13117.666666666666</v>
      </c>
      <c r="AA340" s="48">
        <v>13117.666666666666</v>
      </c>
      <c r="AB340" s="48">
        <v>39353</v>
      </c>
    </row>
    <row r="341" spans="1:28" ht="21" x14ac:dyDescent="0.35">
      <c r="A341" s="39">
        <v>222040018</v>
      </c>
      <c r="B341" s="40" t="s">
        <v>181</v>
      </c>
      <c r="C341" s="41" t="s">
        <v>388</v>
      </c>
      <c r="D341" s="40" t="s">
        <v>389</v>
      </c>
      <c r="E341" s="39" t="s">
        <v>31</v>
      </c>
      <c r="F341" s="40" t="s">
        <v>47</v>
      </c>
      <c r="G341" s="40" t="s">
        <v>32</v>
      </c>
      <c r="H341" s="43" t="s">
        <v>247</v>
      </c>
      <c r="I341" s="44">
        <v>3</v>
      </c>
      <c r="J341" s="39" t="s">
        <v>34</v>
      </c>
      <c r="K341" s="44">
        <v>50000</v>
      </c>
      <c r="L341" s="49">
        <v>150000</v>
      </c>
      <c r="M341" s="48"/>
      <c r="N341" s="48"/>
      <c r="O341" s="48"/>
      <c r="P341" s="48">
        <v>0</v>
      </c>
      <c r="Q341" s="48"/>
      <c r="R341" s="48"/>
      <c r="S341" s="48"/>
      <c r="T341" s="48">
        <v>0</v>
      </c>
      <c r="U341" s="48"/>
      <c r="V341" s="48"/>
      <c r="W341" s="48"/>
      <c r="X341" s="48">
        <v>0</v>
      </c>
      <c r="Y341" s="48">
        <v>150000</v>
      </c>
      <c r="Z341" s="48"/>
      <c r="AA341" s="48"/>
      <c r="AB341" s="48">
        <v>150000</v>
      </c>
    </row>
    <row r="342" spans="1:28" ht="31.5" x14ac:dyDescent="0.35">
      <c r="A342" s="39">
        <v>222160024</v>
      </c>
      <c r="B342" s="45" t="s">
        <v>71</v>
      </c>
      <c r="C342" s="45" t="s">
        <v>72</v>
      </c>
      <c r="D342" s="68" t="s">
        <v>585</v>
      </c>
      <c r="E342" s="69" t="s">
        <v>46</v>
      </c>
      <c r="F342" s="68" t="s">
        <v>62</v>
      </c>
      <c r="G342" s="68" t="s">
        <v>32</v>
      </c>
      <c r="H342" s="70" t="s">
        <v>247</v>
      </c>
      <c r="I342" s="66">
        <v>1</v>
      </c>
      <c r="J342" s="45" t="s">
        <v>34</v>
      </c>
      <c r="K342" s="67">
        <v>150000</v>
      </c>
      <c r="L342" s="49">
        <v>150000</v>
      </c>
      <c r="M342" s="71"/>
      <c r="N342" s="71">
        <v>150000</v>
      </c>
      <c r="O342" s="71"/>
      <c r="P342" s="48">
        <v>150000</v>
      </c>
      <c r="Q342" s="71"/>
      <c r="R342" s="71"/>
      <c r="S342" s="71"/>
      <c r="T342" s="48">
        <v>0</v>
      </c>
      <c r="U342" s="71"/>
      <c r="V342" s="71"/>
      <c r="W342" s="71"/>
      <c r="X342" s="48">
        <v>0</v>
      </c>
      <c r="Y342" s="71"/>
      <c r="Z342" s="71"/>
      <c r="AA342" s="71"/>
      <c r="AB342" s="48">
        <v>0</v>
      </c>
    </row>
    <row r="343" spans="1:28" ht="178.5" x14ac:dyDescent="0.35">
      <c r="A343" s="39">
        <v>222540003</v>
      </c>
      <c r="B343" s="40" t="s">
        <v>55</v>
      </c>
      <c r="C343" s="41" t="s">
        <v>74</v>
      </c>
      <c r="D343" s="40" t="s">
        <v>586</v>
      </c>
      <c r="E343" s="39" t="s">
        <v>31</v>
      </c>
      <c r="F343" s="40" t="s">
        <v>76</v>
      </c>
      <c r="G343" s="40" t="s">
        <v>39</v>
      </c>
      <c r="H343" s="43" t="s">
        <v>247</v>
      </c>
      <c r="I343" s="44">
        <v>15</v>
      </c>
      <c r="J343" s="39" t="s">
        <v>34</v>
      </c>
      <c r="K343" s="44">
        <v>10000</v>
      </c>
      <c r="L343" s="49">
        <v>150000</v>
      </c>
      <c r="M343" s="48">
        <v>150000</v>
      </c>
      <c r="N343" s="48"/>
      <c r="O343" s="48"/>
      <c r="P343" s="48">
        <v>150000</v>
      </c>
      <c r="Q343" s="48"/>
      <c r="R343" s="48"/>
      <c r="S343" s="48"/>
      <c r="T343" s="48">
        <v>0</v>
      </c>
      <c r="U343" s="48"/>
      <c r="V343" s="48"/>
      <c r="W343" s="48"/>
      <c r="X343" s="48">
        <v>0</v>
      </c>
      <c r="Y343" s="48"/>
      <c r="Z343" s="48"/>
      <c r="AA343" s="48"/>
      <c r="AB343" s="48">
        <v>0</v>
      </c>
    </row>
    <row r="344" spans="1:28" ht="21" x14ac:dyDescent="0.35">
      <c r="A344" s="39">
        <v>221440044</v>
      </c>
      <c r="B344" s="60" t="s">
        <v>35</v>
      </c>
      <c r="C344" s="41" t="s">
        <v>587</v>
      </c>
      <c r="D344" s="40" t="s">
        <v>352</v>
      </c>
      <c r="E344" s="61" t="s">
        <v>31</v>
      </c>
      <c r="F344" s="40" t="s">
        <v>67</v>
      </c>
      <c r="G344" s="60" t="s">
        <v>39</v>
      </c>
      <c r="H344" s="43" t="s">
        <v>33</v>
      </c>
      <c r="I344" s="62">
        <v>500</v>
      </c>
      <c r="J344" s="61" t="s">
        <v>562</v>
      </c>
      <c r="K344" s="62">
        <v>250</v>
      </c>
      <c r="L344" s="49">
        <v>147500</v>
      </c>
      <c r="M344" s="48">
        <v>12291.666666666666</v>
      </c>
      <c r="N344" s="48">
        <v>12291.666666666666</v>
      </c>
      <c r="O344" s="48">
        <v>12291.666666666666</v>
      </c>
      <c r="P344" s="48">
        <v>36875</v>
      </c>
      <c r="Q344" s="48">
        <v>12291.666666666666</v>
      </c>
      <c r="R344" s="48">
        <v>12291.666666666666</v>
      </c>
      <c r="S344" s="48">
        <v>12291.666666666666</v>
      </c>
      <c r="T344" s="48">
        <v>36875</v>
      </c>
      <c r="U344" s="48">
        <v>12291.666666666666</v>
      </c>
      <c r="V344" s="48">
        <v>12291.666666666666</v>
      </c>
      <c r="W344" s="48">
        <v>12291.666666666666</v>
      </c>
      <c r="X344" s="48">
        <v>36875</v>
      </c>
      <c r="Y344" s="48">
        <v>12291.666666666666</v>
      </c>
      <c r="Z344" s="48">
        <v>12291.666666666666</v>
      </c>
      <c r="AA344" s="48">
        <v>12291.666666666666</v>
      </c>
      <c r="AB344" s="48">
        <v>36875</v>
      </c>
    </row>
    <row r="345" spans="1:28" x14ac:dyDescent="0.35">
      <c r="A345" s="39">
        <v>221440115</v>
      </c>
      <c r="B345" s="60" t="s">
        <v>35</v>
      </c>
      <c r="C345" s="41" t="s">
        <v>588</v>
      </c>
      <c r="D345" s="40" t="s">
        <v>155</v>
      </c>
      <c r="E345" s="61" t="s">
        <v>31</v>
      </c>
      <c r="F345" s="40" t="s">
        <v>67</v>
      </c>
      <c r="G345" s="60" t="s">
        <v>39</v>
      </c>
      <c r="H345" s="43" t="s">
        <v>33</v>
      </c>
      <c r="I345" s="62">
        <v>6840</v>
      </c>
      <c r="J345" s="61" t="s">
        <v>34</v>
      </c>
      <c r="K345" s="62">
        <v>18</v>
      </c>
      <c r="L345" s="49">
        <v>145281.59999999998</v>
      </c>
      <c r="M345" s="48">
        <v>12106.799999999997</v>
      </c>
      <c r="N345" s="48">
        <v>12106.799999999997</v>
      </c>
      <c r="O345" s="48">
        <v>12106.799999999997</v>
      </c>
      <c r="P345" s="48">
        <v>36320.399999999994</v>
      </c>
      <c r="Q345" s="48">
        <v>12106.799999999997</v>
      </c>
      <c r="R345" s="48">
        <v>12106.799999999997</v>
      </c>
      <c r="S345" s="48">
        <v>12106.799999999997</v>
      </c>
      <c r="T345" s="48">
        <v>36320.399999999994</v>
      </c>
      <c r="U345" s="48">
        <v>12106.799999999997</v>
      </c>
      <c r="V345" s="48">
        <v>12106.799999999997</v>
      </c>
      <c r="W345" s="48">
        <v>12106.799999999997</v>
      </c>
      <c r="X345" s="48">
        <v>36320.399999999994</v>
      </c>
      <c r="Y345" s="48">
        <v>12106.799999999997</v>
      </c>
      <c r="Z345" s="48">
        <v>12106.799999999997</v>
      </c>
      <c r="AA345" s="48">
        <v>12106.799999999997</v>
      </c>
      <c r="AB345" s="48">
        <v>36320.399999999994</v>
      </c>
    </row>
    <row r="346" spans="1:28" ht="21" x14ac:dyDescent="0.35">
      <c r="A346" s="39">
        <v>221440038</v>
      </c>
      <c r="B346" s="60" t="s">
        <v>35</v>
      </c>
      <c r="C346" s="41" t="s">
        <v>589</v>
      </c>
      <c r="D346" s="40" t="s">
        <v>121</v>
      </c>
      <c r="E346" s="61" t="s">
        <v>31</v>
      </c>
      <c r="F346" s="40" t="s">
        <v>67</v>
      </c>
      <c r="G346" s="60" t="s">
        <v>39</v>
      </c>
      <c r="H346" s="43" t="s">
        <v>33</v>
      </c>
      <c r="I346" s="62">
        <v>2000</v>
      </c>
      <c r="J346" s="61" t="s">
        <v>34</v>
      </c>
      <c r="K346" s="62">
        <v>60</v>
      </c>
      <c r="L346" s="49">
        <v>141600</v>
      </c>
      <c r="M346" s="48">
        <v>11800</v>
      </c>
      <c r="N346" s="48">
        <v>11800</v>
      </c>
      <c r="O346" s="48">
        <v>11800</v>
      </c>
      <c r="P346" s="48">
        <v>35400</v>
      </c>
      <c r="Q346" s="48">
        <v>11800</v>
      </c>
      <c r="R346" s="48">
        <v>11800</v>
      </c>
      <c r="S346" s="48">
        <v>11800</v>
      </c>
      <c r="T346" s="48">
        <v>35400</v>
      </c>
      <c r="U346" s="48">
        <v>11800</v>
      </c>
      <c r="V346" s="48">
        <v>11800</v>
      </c>
      <c r="W346" s="48">
        <v>11800</v>
      </c>
      <c r="X346" s="48">
        <v>35400</v>
      </c>
      <c r="Y346" s="48">
        <v>11800</v>
      </c>
      <c r="Z346" s="48">
        <v>11800</v>
      </c>
      <c r="AA346" s="48">
        <v>11800</v>
      </c>
      <c r="AB346" s="48">
        <v>35400</v>
      </c>
    </row>
    <row r="347" spans="1:28" ht="21" x14ac:dyDescent="0.35">
      <c r="A347" s="39">
        <v>221440073</v>
      </c>
      <c r="B347" s="60" t="s">
        <v>35</v>
      </c>
      <c r="C347" s="41" t="s">
        <v>590</v>
      </c>
      <c r="D347" s="40" t="s">
        <v>329</v>
      </c>
      <c r="E347" s="61" t="s">
        <v>31</v>
      </c>
      <c r="F347" s="40" t="s">
        <v>160</v>
      </c>
      <c r="G347" s="60" t="s">
        <v>39</v>
      </c>
      <c r="H347" s="43" t="s">
        <v>33</v>
      </c>
      <c r="I347" s="62">
        <v>2000</v>
      </c>
      <c r="J347" s="83" t="s">
        <v>34</v>
      </c>
      <c r="K347" s="62">
        <v>60</v>
      </c>
      <c r="L347" s="49">
        <v>141600</v>
      </c>
      <c r="M347" s="48">
        <v>11800</v>
      </c>
      <c r="N347" s="48">
        <v>11800</v>
      </c>
      <c r="O347" s="48">
        <v>11800</v>
      </c>
      <c r="P347" s="48">
        <v>35400</v>
      </c>
      <c r="Q347" s="48">
        <v>11800</v>
      </c>
      <c r="R347" s="48">
        <v>11800</v>
      </c>
      <c r="S347" s="48">
        <v>11800</v>
      </c>
      <c r="T347" s="48">
        <v>35400</v>
      </c>
      <c r="U347" s="48">
        <v>11800</v>
      </c>
      <c r="V347" s="48">
        <v>11800</v>
      </c>
      <c r="W347" s="48">
        <v>11800</v>
      </c>
      <c r="X347" s="48">
        <v>35400</v>
      </c>
      <c r="Y347" s="48">
        <v>11800</v>
      </c>
      <c r="Z347" s="48">
        <v>11800</v>
      </c>
      <c r="AA347" s="48">
        <v>11800</v>
      </c>
      <c r="AB347" s="48">
        <v>35400</v>
      </c>
    </row>
    <row r="348" spans="1:28" ht="21" x14ac:dyDescent="0.35">
      <c r="A348" s="39">
        <v>221250016</v>
      </c>
      <c r="B348" s="40" t="s">
        <v>52</v>
      </c>
      <c r="C348" s="41" t="s">
        <v>591</v>
      </c>
      <c r="D348" s="40" t="s">
        <v>592</v>
      </c>
      <c r="E348" s="39" t="s">
        <v>51</v>
      </c>
      <c r="F348" s="40" t="s">
        <v>168</v>
      </c>
      <c r="G348" s="40" t="s">
        <v>39</v>
      </c>
      <c r="H348" s="43" t="s">
        <v>247</v>
      </c>
      <c r="I348" s="44">
        <v>7000</v>
      </c>
      <c r="J348" s="39" t="s">
        <v>34</v>
      </c>
      <c r="K348" s="44">
        <v>20</v>
      </c>
      <c r="L348" s="49">
        <v>140000</v>
      </c>
      <c r="M348" s="48"/>
      <c r="N348" s="48">
        <v>140000</v>
      </c>
      <c r="O348" s="48"/>
      <c r="P348" s="48">
        <v>140000</v>
      </c>
      <c r="Q348" s="48"/>
      <c r="R348" s="48"/>
      <c r="S348" s="48"/>
      <c r="T348" s="48">
        <v>0</v>
      </c>
      <c r="U348" s="48"/>
      <c r="V348" s="48"/>
      <c r="W348" s="48"/>
      <c r="X348" s="48">
        <v>0</v>
      </c>
      <c r="Y348" s="48"/>
      <c r="Z348" s="48"/>
      <c r="AA348" s="48"/>
      <c r="AB348" s="48">
        <v>0</v>
      </c>
    </row>
    <row r="349" spans="1:28" ht="21" x14ac:dyDescent="0.35">
      <c r="A349" s="39">
        <v>221440116</v>
      </c>
      <c r="B349" s="60" t="s">
        <v>35</v>
      </c>
      <c r="C349" s="41" t="s">
        <v>593</v>
      </c>
      <c r="D349" s="40" t="s">
        <v>155</v>
      </c>
      <c r="E349" s="61" t="s">
        <v>31</v>
      </c>
      <c r="F349" s="40" t="s">
        <v>43</v>
      </c>
      <c r="G349" s="60" t="s">
        <v>39</v>
      </c>
      <c r="H349" s="43" t="s">
        <v>33</v>
      </c>
      <c r="I349" s="62">
        <v>150</v>
      </c>
      <c r="J349" s="61" t="s">
        <v>34</v>
      </c>
      <c r="K349" s="62">
        <v>750</v>
      </c>
      <c r="L349" s="49">
        <v>132750</v>
      </c>
      <c r="M349" s="48">
        <v>11062.5</v>
      </c>
      <c r="N349" s="48">
        <v>11062.5</v>
      </c>
      <c r="O349" s="48">
        <v>11062.5</v>
      </c>
      <c r="P349" s="48">
        <v>33187.5</v>
      </c>
      <c r="Q349" s="48">
        <v>11062.5</v>
      </c>
      <c r="R349" s="48">
        <v>11062.5</v>
      </c>
      <c r="S349" s="48">
        <v>11062.5</v>
      </c>
      <c r="T349" s="48">
        <v>33187.5</v>
      </c>
      <c r="U349" s="48">
        <v>11062.5</v>
      </c>
      <c r="V349" s="48">
        <v>11062.5</v>
      </c>
      <c r="W349" s="48">
        <v>11062.5</v>
      </c>
      <c r="X349" s="48">
        <v>33187.5</v>
      </c>
      <c r="Y349" s="48">
        <v>11062.5</v>
      </c>
      <c r="Z349" s="48">
        <v>11062.5</v>
      </c>
      <c r="AA349" s="48">
        <v>11062.5</v>
      </c>
      <c r="AB349" s="48">
        <v>33187.5</v>
      </c>
    </row>
    <row r="350" spans="1:28" ht="21" x14ac:dyDescent="0.35">
      <c r="A350" s="39">
        <v>221440117</v>
      </c>
      <c r="B350" s="60" t="s">
        <v>35</v>
      </c>
      <c r="C350" s="41" t="s">
        <v>594</v>
      </c>
      <c r="D350" s="40" t="s">
        <v>155</v>
      </c>
      <c r="E350" s="61" t="s">
        <v>31</v>
      </c>
      <c r="F350" s="40" t="s">
        <v>67</v>
      </c>
      <c r="G350" s="60" t="s">
        <v>39</v>
      </c>
      <c r="H350" s="43" t="s">
        <v>33</v>
      </c>
      <c r="I350" s="62">
        <v>2500</v>
      </c>
      <c r="J350" s="61" t="s">
        <v>34</v>
      </c>
      <c r="K350" s="62">
        <v>45</v>
      </c>
      <c r="L350" s="49">
        <v>132750</v>
      </c>
      <c r="M350" s="48">
        <v>11062.5</v>
      </c>
      <c r="N350" s="48">
        <v>11062.5</v>
      </c>
      <c r="O350" s="48">
        <v>11062.5</v>
      </c>
      <c r="P350" s="48">
        <v>33187.5</v>
      </c>
      <c r="Q350" s="48">
        <v>11062.5</v>
      </c>
      <c r="R350" s="48">
        <v>11062.5</v>
      </c>
      <c r="S350" s="48">
        <v>11062.5</v>
      </c>
      <c r="T350" s="48">
        <v>33187.5</v>
      </c>
      <c r="U350" s="48">
        <v>11062.5</v>
      </c>
      <c r="V350" s="48">
        <v>11062.5</v>
      </c>
      <c r="W350" s="48">
        <v>11062.5</v>
      </c>
      <c r="X350" s="48">
        <v>33187.5</v>
      </c>
      <c r="Y350" s="48">
        <v>11062.5</v>
      </c>
      <c r="Z350" s="48">
        <v>11062.5</v>
      </c>
      <c r="AA350" s="48">
        <v>11062.5</v>
      </c>
      <c r="AB350" s="48">
        <v>33187.5</v>
      </c>
    </row>
    <row r="351" spans="1:28" ht="21" x14ac:dyDescent="0.35">
      <c r="A351" s="39">
        <v>222550059</v>
      </c>
      <c r="B351" s="40" t="s">
        <v>55</v>
      </c>
      <c r="C351" s="41" t="s">
        <v>595</v>
      </c>
      <c r="D351" s="40" t="s">
        <v>596</v>
      </c>
      <c r="E351" s="39" t="s">
        <v>51</v>
      </c>
      <c r="F351" s="40" t="s">
        <v>43</v>
      </c>
      <c r="G351" s="40" t="s">
        <v>39</v>
      </c>
      <c r="H351" s="43" t="s">
        <v>247</v>
      </c>
      <c r="I351" s="44">
        <v>13</v>
      </c>
      <c r="J351" s="39" t="s">
        <v>34</v>
      </c>
      <c r="K351" s="44">
        <v>10000</v>
      </c>
      <c r="L351" s="49">
        <v>130000</v>
      </c>
      <c r="M351" s="48"/>
      <c r="N351" s="48">
        <v>50000</v>
      </c>
      <c r="O351" s="48">
        <v>50000</v>
      </c>
      <c r="P351" s="48">
        <v>100000</v>
      </c>
      <c r="Q351" s="48">
        <v>30000</v>
      </c>
      <c r="R351" s="48"/>
      <c r="S351" s="48"/>
      <c r="T351" s="48">
        <v>30000</v>
      </c>
      <c r="U351" s="48"/>
      <c r="V351" s="48"/>
      <c r="W351" s="48"/>
      <c r="X351" s="48">
        <v>0</v>
      </c>
      <c r="Y351" s="48"/>
      <c r="Z351" s="48"/>
      <c r="AA351" s="48"/>
      <c r="AB351" s="48">
        <v>0</v>
      </c>
    </row>
    <row r="352" spans="1:28" ht="21" x14ac:dyDescent="0.35">
      <c r="A352" s="39">
        <v>221440074</v>
      </c>
      <c r="B352" s="60" t="s">
        <v>35</v>
      </c>
      <c r="C352" s="41" t="s">
        <v>597</v>
      </c>
      <c r="D352" s="40" t="s">
        <v>329</v>
      </c>
      <c r="E352" s="61" t="s">
        <v>31</v>
      </c>
      <c r="F352" s="40" t="s">
        <v>160</v>
      </c>
      <c r="G352" s="60" t="s">
        <v>39</v>
      </c>
      <c r="H352" s="43" t="s">
        <v>33</v>
      </c>
      <c r="I352" s="62">
        <v>500</v>
      </c>
      <c r="J352" s="61" t="s">
        <v>34</v>
      </c>
      <c r="K352" s="62">
        <v>220</v>
      </c>
      <c r="L352" s="49">
        <v>129799.99999999999</v>
      </c>
      <c r="M352" s="48">
        <v>10816.666666666666</v>
      </c>
      <c r="N352" s="48">
        <v>10816.666666666666</v>
      </c>
      <c r="O352" s="48">
        <v>10816.666666666666</v>
      </c>
      <c r="P352" s="48">
        <v>32450</v>
      </c>
      <c r="Q352" s="48">
        <v>10816.666666666666</v>
      </c>
      <c r="R352" s="48">
        <v>10816.666666666666</v>
      </c>
      <c r="S352" s="48">
        <v>10816.666666666666</v>
      </c>
      <c r="T352" s="48">
        <v>32450</v>
      </c>
      <c r="U352" s="48">
        <v>10816.666666666666</v>
      </c>
      <c r="V352" s="48">
        <v>10816.666666666666</v>
      </c>
      <c r="W352" s="48">
        <v>10816.666666666666</v>
      </c>
      <c r="X352" s="48">
        <v>32450</v>
      </c>
      <c r="Y352" s="48">
        <v>10816.666666666666</v>
      </c>
      <c r="Z352" s="48">
        <v>10816.666666666666</v>
      </c>
      <c r="AA352" s="48">
        <v>10816.666666666666</v>
      </c>
      <c r="AB352" s="48">
        <v>32450</v>
      </c>
    </row>
    <row r="353" spans="1:28" ht="262.5" x14ac:dyDescent="0.35">
      <c r="A353" s="39">
        <v>222540006</v>
      </c>
      <c r="B353" s="40" t="s">
        <v>55</v>
      </c>
      <c r="C353" s="41" t="s">
        <v>74</v>
      </c>
      <c r="D353" s="40" t="s">
        <v>598</v>
      </c>
      <c r="E353" s="39" t="s">
        <v>31</v>
      </c>
      <c r="F353" s="40" t="s">
        <v>76</v>
      </c>
      <c r="G353" s="40" t="s">
        <v>39</v>
      </c>
      <c r="H353" s="43" t="s">
        <v>469</v>
      </c>
      <c r="I353" s="44">
        <v>25</v>
      </c>
      <c r="J353" s="39" t="s">
        <v>34</v>
      </c>
      <c r="K353" s="44">
        <v>5000</v>
      </c>
      <c r="L353" s="49">
        <v>125000</v>
      </c>
      <c r="M353" s="48">
        <v>125000</v>
      </c>
      <c r="N353" s="48"/>
      <c r="O353" s="48"/>
      <c r="P353" s="48">
        <v>125000</v>
      </c>
      <c r="Q353" s="48"/>
      <c r="R353" s="48"/>
      <c r="S353" s="48"/>
      <c r="T353" s="48">
        <v>0</v>
      </c>
      <c r="U353" s="48"/>
      <c r="V353" s="48"/>
      <c r="W353" s="48"/>
      <c r="X353" s="48">
        <v>0</v>
      </c>
      <c r="Y353" s="48"/>
      <c r="Z353" s="48"/>
      <c r="AA353" s="48"/>
      <c r="AB353" s="48">
        <v>0</v>
      </c>
    </row>
    <row r="354" spans="1:28" ht="21" x14ac:dyDescent="0.35">
      <c r="A354" s="39">
        <v>222540019</v>
      </c>
      <c r="B354" s="40" t="s">
        <v>55</v>
      </c>
      <c r="C354" s="41" t="s">
        <v>599</v>
      </c>
      <c r="D354" s="40" t="s">
        <v>600</v>
      </c>
      <c r="E354" s="39" t="s">
        <v>31</v>
      </c>
      <c r="F354" s="40" t="s">
        <v>43</v>
      </c>
      <c r="G354" s="40" t="s">
        <v>39</v>
      </c>
      <c r="H354" s="43" t="s">
        <v>469</v>
      </c>
      <c r="I354" s="44">
        <v>25</v>
      </c>
      <c r="J354" s="39" t="s">
        <v>34</v>
      </c>
      <c r="K354" s="44">
        <v>5000</v>
      </c>
      <c r="L354" s="49">
        <v>125000</v>
      </c>
      <c r="M354" s="48"/>
      <c r="N354" s="48">
        <v>125000</v>
      </c>
      <c r="O354" s="48"/>
      <c r="P354" s="48">
        <v>125000</v>
      </c>
      <c r="Q354" s="48"/>
      <c r="R354" s="48"/>
      <c r="S354" s="48"/>
      <c r="T354" s="48">
        <v>0</v>
      </c>
      <c r="U354" s="48"/>
      <c r="V354" s="48"/>
      <c r="W354" s="48"/>
      <c r="X354" s="48">
        <v>0</v>
      </c>
      <c r="Y354" s="48"/>
      <c r="Z354" s="48"/>
      <c r="AA354" s="48"/>
      <c r="AB354" s="48">
        <v>0</v>
      </c>
    </row>
    <row r="355" spans="1:28" ht="84" x14ac:dyDescent="0.35">
      <c r="A355" s="39">
        <v>223040002</v>
      </c>
      <c r="B355" s="60" t="s">
        <v>184</v>
      </c>
      <c r="C355" s="41" t="s">
        <v>601</v>
      </c>
      <c r="D355" s="40" t="s">
        <v>602</v>
      </c>
      <c r="E355" s="65" t="s">
        <v>31</v>
      </c>
      <c r="F355" s="40" t="s">
        <v>67</v>
      </c>
      <c r="G355" s="60" t="s">
        <v>39</v>
      </c>
      <c r="H355" s="43" t="s">
        <v>469</v>
      </c>
      <c r="I355" s="76">
        <v>5</v>
      </c>
      <c r="J355" s="39" t="s">
        <v>34</v>
      </c>
      <c r="K355" s="76">
        <v>25</v>
      </c>
      <c r="L355" s="49">
        <v>125000</v>
      </c>
      <c r="M355" s="79"/>
      <c r="N355" s="79">
        <v>25000</v>
      </c>
      <c r="O355" s="79"/>
      <c r="P355" s="48">
        <v>25000</v>
      </c>
      <c r="Q355" s="79"/>
      <c r="R355" s="79"/>
      <c r="S355" s="79"/>
      <c r="T355" s="48">
        <v>0</v>
      </c>
      <c r="U355" s="79"/>
      <c r="V355" s="79">
        <v>100000</v>
      </c>
      <c r="W355" s="79"/>
      <c r="X355" s="48">
        <v>100000</v>
      </c>
      <c r="Y355" s="79"/>
      <c r="Z355" s="79"/>
      <c r="AA355" s="79"/>
      <c r="AB355" s="48">
        <v>0</v>
      </c>
    </row>
    <row r="356" spans="1:28" ht="21" x14ac:dyDescent="0.35">
      <c r="A356" s="39">
        <v>222440009</v>
      </c>
      <c r="B356" s="40" t="s">
        <v>317</v>
      </c>
      <c r="C356" s="41" t="s">
        <v>603</v>
      </c>
      <c r="D356" s="40" t="s">
        <v>604</v>
      </c>
      <c r="E356" s="39" t="s">
        <v>31</v>
      </c>
      <c r="F356" s="40" t="s">
        <v>80</v>
      </c>
      <c r="G356" s="60" t="s">
        <v>39</v>
      </c>
      <c r="H356" s="43" t="s">
        <v>469</v>
      </c>
      <c r="I356" s="44">
        <v>19</v>
      </c>
      <c r="J356" s="39" t="s">
        <v>34</v>
      </c>
      <c r="K356" s="44">
        <v>6500</v>
      </c>
      <c r="L356" s="49">
        <v>123500</v>
      </c>
      <c r="M356" s="48"/>
      <c r="N356" s="48">
        <v>123500</v>
      </c>
      <c r="O356" s="48"/>
      <c r="P356" s="48">
        <v>123500</v>
      </c>
      <c r="Q356" s="48"/>
      <c r="R356" s="48"/>
      <c r="S356" s="48"/>
      <c r="T356" s="48">
        <v>0</v>
      </c>
      <c r="U356" s="48"/>
      <c r="V356" s="48"/>
      <c r="W356" s="48"/>
      <c r="X356" s="48">
        <v>0</v>
      </c>
      <c r="Y356" s="48"/>
      <c r="Z356" s="48"/>
      <c r="AA356" s="48"/>
      <c r="AB356" s="48">
        <v>0</v>
      </c>
    </row>
    <row r="357" spans="1:28" ht="21" x14ac:dyDescent="0.35">
      <c r="A357" s="39">
        <v>221440068</v>
      </c>
      <c r="B357" s="60" t="s">
        <v>35</v>
      </c>
      <c r="C357" s="41" t="s">
        <v>605</v>
      </c>
      <c r="D357" s="40" t="s">
        <v>314</v>
      </c>
      <c r="E357" s="61" t="s">
        <v>31</v>
      </c>
      <c r="F357" s="40" t="s">
        <v>160</v>
      </c>
      <c r="G357" s="60" t="s">
        <v>39</v>
      </c>
      <c r="H357" s="43" t="s">
        <v>33</v>
      </c>
      <c r="I357" s="62">
        <v>6950</v>
      </c>
      <c r="J357" s="61" t="s">
        <v>68</v>
      </c>
      <c r="K357" s="62">
        <v>15</v>
      </c>
      <c r="L357" s="49">
        <v>123015</v>
      </c>
      <c r="M357" s="48">
        <v>10251.25</v>
      </c>
      <c r="N357" s="48">
        <v>10251.25</v>
      </c>
      <c r="O357" s="48">
        <v>10251.25</v>
      </c>
      <c r="P357" s="48">
        <v>30753.75</v>
      </c>
      <c r="Q357" s="48">
        <v>10251.25</v>
      </c>
      <c r="R357" s="48">
        <v>10251.25</v>
      </c>
      <c r="S357" s="48">
        <v>10251.25</v>
      </c>
      <c r="T357" s="48">
        <v>30753.75</v>
      </c>
      <c r="U357" s="48">
        <v>10251.25</v>
      </c>
      <c r="V357" s="48">
        <v>10251.25</v>
      </c>
      <c r="W357" s="48">
        <v>10251.25</v>
      </c>
      <c r="X357" s="48">
        <v>30753.75</v>
      </c>
      <c r="Y357" s="48">
        <v>10251.25</v>
      </c>
      <c r="Z357" s="48">
        <v>10251.25</v>
      </c>
      <c r="AA357" s="48">
        <v>10251.25</v>
      </c>
      <c r="AB357" s="48">
        <v>30753.75</v>
      </c>
    </row>
    <row r="358" spans="1:28" ht="31.5" x14ac:dyDescent="0.35">
      <c r="A358" s="39">
        <v>221440023</v>
      </c>
      <c r="B358" s="60" t="s">
        <v>35</v>
      </c>
      <c r="C358" s="41" t="s">
        <v>403</v>
      </c>
      <c r="D358" s="40" t="s">
        <v>606</v>
      </c>
      <c r="E358" s="61" t="s">
        <v>31</v>
      </c>
      <c r="F358" s="40" t="s">
        <v>336</v>
      </c>
      <c r="G358" s="60" t="s">
        <v>39</v>
      </c>
      <c r="H358" s="43" t="s">
        <v>247</v>
      </c>
      <c r="I358" s="62">
        <v>1</v>
      </c>
      <c r="J358" s="61" t="s">
        <v>68</v>
      </c>
      <c r="K358" s="62">
        <v>1229</v>
      </c>
      <c r="L358" s="49">
        <v>122900</v>
      </c>
      <c r="M358" s="48"/>
      <c r="N358" s="48"/>
      <c r="O358" s="48"/>
      <c r="P358" s="48">
        <v>0</v>
      </c>
      <c r="Q358" s="48">
        <v>122900</v>
      </c>
      <c r="R358" s="48"/>
      <c r="S358" s="48"/>
      <c r="T358" s="48">
        <v>122900</v>
      </c>
      <c r="U358" s="48"/>
      <c r="V358" s="48"/>
      <c r="W358" s="48"/>
      <c r="X358" s="48">
        <v>0</v>
      </c>
      <c r="Y358" s="48"/>
      <c r="Z358" s="48"/>
      <c r="AA358" s="48"/>
      <c r="AB358" s="48">
        <v>0</v>
      </c>
    </row>
    <row r="359" spans="1:28" x14ac:dyDescent="0.35">
      <c r="A359" s="39">
        <v>221440047</v>
      </c>
      <c r="B359" s="60" t="s">
        <v>35</v>
      </c>
      <c r="C359" s="41" t="s">
        <v>607</v>
      </c>
      <c r="D359" s="40" t="s">
        <v>608</v>
      </c>
      <c r="E359" s="61" t="s">
        <v>31</v>
      </c>
      <c r="F359" s="40" t="s">
        <v>67</v>
      </c>
      <c r="G359" s="60" t="s">
        <v>39</v>
      </c>
      <c r="H359" s="43" t="s">
        <v>247</v>
      </c>
      <c r="I359" s="62">
        <v>1600</v>
      </c>
      <c r="J359" s="61" t="s">
        <v>303</v>
      </c>
      <c r="K359" s="62">
        <v>65</v>
      </c>
      <c r="L359" s="49">
        <v>122720</v>
      </c>
      <c r="M359" s="48">
        <v>10226.666666666666</v>
      </c>
      <c r="N359" s="48">
        <v>10226.666666666666</v>
      </c>
      <c r="O359" s="48">
        <v>10226.666666666666</v>
      </c>
      <c r="P359" s="48">
        <v>30680</v>
      </c>
      <c r="Q359" s="48">
        <v>10226.666666666666</v>
      </c>
      <c r="R359" s="48">
        <v>10226.666666666666</v>
      </c>
      <c r="S359" s="48">
        <v>10226.666666666666</v>
      </c>
      <c r="T359" s="48">
        <v>30680</v>
      </c>
      <c r="U359" s="48">
        <v>10226.666666666666</v>
      </c>
      <c r="V359" s="48">
        <v>10226.666666666666</v>
      </c>
      <c r="W359" s="48">
        <v>10226.666666666666</v>
      </c>
      <c r="X359" s="48">
        <v>30680</v>
      </c>
      <c r="Y359" s="48">
        <v>10226.666666666666</v>
      </c>
      <c r="Z359" s="48">
        <v>10226.666666666666</v>
      </c>
      <c r="AA359" s="48">
        <v>10226.666666666666</v>
      </c>
      <c r="AB359" s="48">
        <v>30680</v>
      </c>
    </row>
    <row r="360" spans="1:28" x14ac:dyDescent="0.35">
      <c r="A360" s="39">
        <v>221440118</v>
      </c>
      <c r="B360" s="60" t="s">
        <v>35</v>
      </c>
      <c r="C360" s="41" t="s">
        <v>609</v>
      </c>
      <c r="D360" s="40" t="s">
        <v>155</v>
      </c>
      <c r="E360" s="61" t="s">
        <v>31</v>
      </c>
      <c r="F360" s="40" t="s">
        <v>67</v>
      </c>
      <c r="G360" s="60" t="s">
        <v>39</v>
      </c>
      <c r="H360" s="43" t="s">
        <v>33</v>
      </c>
      <c r="I360" s="62">
        <v>5760</v>
      </c>
      <c r="J360" s="61" t="s">
        <v>34</v>
      </c>
      <c r="K360" s="62">
        <v>18</v>
      </c>
      <c r="L360" s="49">
        <v>122342.39999999999</v>
      </c>
      <c r="M360" s="48">
        <v>10195.199999999999</v>
      </c>
      <c r="N360" s="48">
        <v>10195.199999999999</v>
      </c>
      <c r="O360" s="48">
        <v>10195.199999999999</v>
      </c>
      <c r="P360" s="48">
        <v>30585.599999999999</v>
      </c>
      <c r="Q360" s="48">
        <v>10195.199999999999</v>
      </c>
      <c r="R360" s="48">
        <v>10195.199999999999</v>
      </c>
      <c r="S360" s="48">
        <v>10195.199999999999</v>
      </c>
      <c r="T360" s="48">
        <v>30585.599999999999</v>
      </c>
      <c r="U360" s="48">
        <v>10195.199999999999</v>
      </c>
      <c r="V360" s="48">
        <v>10195.199999999999</v>
      </c>
      <c r="W360" s="48">
        <v>10195.199999999999</v>
      </c>
      <c r="X360" s="48">
        <v>30585.599999999999</v>
      </c>
      <c r="Y360" s="48">
        <v>10195.199999999999</v>
      </c>
      <c r="Z360" s="48">
        <v>10195.199999999999</v>
      </c>
      <c r="AA360" s="48">
        <v>10195.199999999999</v>
      </c>
      <c r="AB360" s="48">
        <v>30585.599999999999</v>
      </c>
    </row>
    <row r="361" spans="1:28" ht="21" x14ac:dyDescent="0.35">
      <c r="A361" s="39">
        <v>222040025</v>
      </c>
      <c r="B361" s="40" t="s">
        <v>181</v>
      </c>
      <c r="C361" s="41" t="s">
        <v>182</v>
      </c>
      <c r="D361" s="40" t="s">
        <v>610</v>
      </c>
      <c r="E361" s="39" t="s">
        <v>31</v>
      </c>
      <c r="F361" s="40" t="s">
        <v>47</v>
      </c>
      <c r="G361" s="40" t="s">
        <v>32</v>
      </c>
      <c r="H361" s="43" t="s">
        <v>469</v>
      </c>
      <c r="I361" s="44">
        <v>1</v>
      </c>
      <c r="J361" s="39" t="s">
        <v>34</v>
      </c>
      <c r="K361" s="44">
        <v>120500</v>
      </c>
      <c r="L361" s="49">
        <v>120500</v>
      </c>
      <c r="M361" s="48"/>
      <c r="N361" s="48"/>
      <c r="O361" s="48"/>
      <c r="P361" s="48">
        <v>0</v>
      </c>
      <c r="Q361" s="48"/>
      <c r="R361" s="48"/>
      <c r="S361" s="48"/>
      <c r="T361" s="48">
        <v>0</v>
      </c>
      <c r="U361" s="48"/>
      <c r="V361" s="48"/>
      <c r="W361" s="48"/>
      <c r="X361" s="48">
        <v>0</v>
      </c>
      <c r="Y361" s="48">
        <v>120500</v>
      </c>
      <c r="Z361" s="48"/>
      <c r="AA361" s="48"/>
      <c r="AB361" s="48">
        <v>120500</v>
      </c>
    </row>
    <row r="362" spans="1:28" ht="21" x14ac:dyDescent="0.35">
      <c r="A362" s="39">
        <v>221440089</v>
      </c>
      <c r="B362" s="60" t="s">
        <v>35</v>
      </c>
      <c r="C362" s="41" t="s">
        <v>611</v>
      </c>
      <c r="D362" s="40" t="s">
        <v>612</v>
      </c>
      <c r="E362" s="61" t="s">
        <v>31</v>
      </c>
      <c r="F362" s="40" t="s">
        <v>47</v>
      </c>
      <c r="G362" s="60" t="s">
        <v>32</v>
      </c>
      <c r="H362" s="43" t="s">
        <v>247</v>
      </c>
      <c r="I362" s="62">
        <v>20</v>
      </c>
      <c r="J362" s="61" t="s">
        <v>613</v>
      </c>
      <c r="K362" s="62">
        <v>1500</v>
      </c>
      <c r="L362" s="49">
        <v>120000</v>
      </c>
      <c r="M362" s="48">
        <v>10000</v>
      </c>
      <c r="N362" s="48">
        <v>10000</v>
      </c>
      <c r="O362" s="48">
        <v>10000</v>
      </c>
      <c r="P362" s="48">
        <v>30000</v>
      </c>
      <c r="Q362" s="48">
        <v>10000</v>
      </c>
      <c r="R362" s="48">
        <v>10000</v>
      </c>
      <c r="S362" s="48">
        <v>10000</v>
      </c>
      <c r="T362" s="48">
        <v>30000</v>
      </c>
      <c r="U362" s="48">
        <v>10000</v>
      </c>
      <c r="V362" s="48">
        <v>10000</v>
      </c>
      <c r="W362" s="48">
        <v>10000</v>
      </c>
      <c r="X362" s="48">
        <v>30000</v>
      </c>
      <c r="Y362" s="48">
        <v>10000</v>
      </c>
      <c r="Z362" s="48">
        <v>10000</v>
      </c>
      <c r="AA362" s="48">
        <v>10000</v>
      </c>
      <c r="AB362" s="48">
        <v>30000</v>
      </c>
    </row>
    <row r="363" spans="1:28" ht="21" x14ac:dyDescent="0.35">
      <c r="A363" s="39">
        <v>222040006</v>
      </c>
      <c r="B363" s="40" t="s">
        <v>181</v>
      </c>
      <c r="C363" s="41" t="s">
        <v>538</v>
      </c>
      <c r="D363" s="40" t="s">
        <v>389</v>
      </c>
      <c r="E363" s="39" t="s">
        <v>31</v>
      </c>
      <c r="F363" s="40" t="s">
        <v>47</v>
      </c>
      <c r="G363" s="40" t="s">
        <v>32</v>
      </c>
      <c r="H363" s="43" t="s">
        <v>469</v>
      </c>
      <c r="I363" s="44">
        <v>3</v>
      </c>
      <c r="J363" s="39" t="s">
        <v>34</v>
      </c>
      <c r="K363" s="44">
        <v>40000</v>
      </c>
      <c r="L363" s="49">
        <v>120000</v>
      </c>
      <c r="M363" s="48"/>
      <c r="N363" s="48"/>
      <c r="O363" s="48"/>
      <c r="P363" s="48">
        <v>0</v>
      </c>
      <c r="Q363" s="48"/>
      <c r="R363" s="48"/>
      <c r="S363" s="48"/>
      <c r="T363" s="48">
        <v>0</v>
      </c>
      <c r="U363" s="48"/>
      <c r="V363" s="48"/>
      <c r="W363" s="48"/>
      <c r="X363" s="48">
        <v>0</v>
      </c>
      <c r="Y363" s="48">
        <v>120000</v>
      </c>
      <c r="Z363" s="48"/>
      <c r="AA363" s="48"/>
      <c r="AB363" s="48">
        <v>120000</v>
      </c>
    </row>
    <row r="364" spans="1:28" ht="42" x14ac:dyDescent="0.35">
      <c r="A364" s="39">
        <v>222160032</v>
      </c>
      <c r="B364" s="45" t="s">
        <v>71</v>
      </c>
      <c r="C364" s="45" t="s">
        <v>72</v>
      </c>
      <c r="D364" s="68" t="s">
        <v>614</v>
      </c>
      <c r="E364" s="69" t="s">
        <v>46</v>
      </c>
      <c r="F364" s="68" t="s">
        <v>62</v>
      </c>
      <c r="G364" s="68" t="s">
        <v>32</v>
      </c>
      <c r="H364" s="70" t="s">
        <v>469</v>
      </c>
      <c r="I364" s="66">
        <v>1</v>
      </c>
      <c r="J364" s="45" t="s">
        <v>34</v>
      </c>
      <c r="K364" s="67">
        <v>120000</v>
      </c>
      <c r="L364" s="49">
        <v>120000</v>
      </c>
      <c r="M364" s="71"/>
      <c r="N364" s="71">
        <v>120000</v>
      </c>
      <c r="O364" s="71"/>
      <c r="P364" s="48">
        <v>120000</v>
      </c>
      <c r="Q364" s="71"/>
      <c r="R364" s="71"/>
      <c r="S364" s="71"/>
      <c r="T364" s="48">
        <v>0</v>
      </c>
      <c r="U364" s="71"/>
      <c r="V364" s="71"/>
      <c r="W364" s="71"/>
      <c r="X364" s="48">
        <v>0</v>
      </c>
      <c r="Y364" s="71"/>
      <c r="Z364" s="71"/>
      <c r="AA364" s="71"/>
      <c r="AB364" s="48">
        <v>0</v>
      </c>
    </row>
    <row r="365" spans="1:28" ht="21" x14ac:dyDescent="0.35">
      <c r="A365" s="39">
        <v>222340001</v>
      </c>
      <c r="B365" s="40" t="s">
        <v>225</v>
      </c>
      <c r="C365" s="41" t="s">
        <v>208</v>
      </c>
      <c r="D365" s="40" t="s">
        <v>615</v>
      </c>
      <c r="E365" s="47" t="s">
        <v>31</v>
      </c>
      <c r="F365" s="40" t="s">
        <v>94</v>
      </c>
      <c r="G365" s="40" t="s">
        <v>39</v>
      </c>
      <c r="H365" s="43" t="s">
        <v>247</v>
      </c>
      <c r="I365" s="44">
        <v>1</v>
      </c>
      <c r="J365" s="39" t="s">
        <v>34</v>
      </c>
      <c r="K365" s="44">
        <v>120000</v>
      </c>
      <c r="L365" s="49">
        <v>120000</v>
      </c>
      <c r="M365" s="48"/>
      <c r="N365" s="48"/>
      <c r="O365" s="48">
        <v>120000</v>
      </c>
      <c r="P365" s="48">
        <v>120000</v>
      </c>
      <c r="Q365" s="48"/>
      <c r="R365" s="48"/>
      <c r="S365" s="48"/>
      <c r="T365" s="48">
        <v>0</v>
      </c>
      <c r="U365" s="48"/>
      <c r="V365" s="48"/>
      <c r="W365" s="48"/>
      <c r="X365" s="48">
        <v>0</v>
      </c>
      <c r="Y365" s="48"/>
      <c r="Z365" s="48"/>
      <c r="AA365" s="48"/>
      <c r="AB365" s="48">
        <v>0</v>
      </c>
    </row>
    <row r="366" spans="1:28" ht="21" x14ac:dyDescent="0.35">
      <c r="A366" s="39">
        <v>222540008</v>
      </c>
      <c r="B366" s="40" t="s">
        <v>55</v>
      </c>
      <c r="C366" s="41" t="s">
        <v>280</v>
      </c>
      <c r="D366" s="40" t="s">
        <v>616</v>
      </c>
      <c r="E366" s="39" t="s">
        <v>31</v>
      </c>
      <c r="F366" s="40" t="s">
        <v>194</v>
      </c>
      <c r="G366" s="40" t="s">
        <v>39</v>
      </c>
      <c r="H366" s="43" t="s">
        <v>469</v>
      </c>
      <c r="I366" s="44">
        <v>12</v>
      </c>
      <c r="J366" s="39" t="s">
        <v>34</v>
      </c>
      <c r="K366" s="44">
        <v>10000</v>
      </c>
      <c r="L366" s="49">
        <v>120000</v>
      </c>
      <c r="M366" s="48"/>
      <c r="N366" s="48"/>
      <c r="O366" s="48"/>
      <c r="P366" s="48">
        <v>0</v>
      </c>
      <c r="Q366" s="48"/>
      <c r="R366" s="48"/>
      <c r="S366" s="48"/>
      <c r="T366" s="48">
        <v>0</v>
      </c>
      <c r="U366" s="48"/>
      <c r="V366" s="48">
        <v>120000</v>
      </c>
      <c r="W366" s="48"/>
      <c r="X366" s="48">
        <v>120000</v>
      </c>
      <c r="Y366" s="48"/>
      <c r="Z366" s="48"/>
      <c r="AA366" s="48"/>
      <c r="AB366" s="48">
        <v>0</v>
      </c>
    </row>
    <row r="367" spans="1:28" ht="21" x14ac:dyDescent="0.35">
      <c r="A367" s="39">
        <v>222550052</v>
      </c>
      <c r="B367" s="40" t="s">
        <v>55</v>
      </c>
      <c r="C367" s="41" t="s">
        <v>617</v>
      </c>
      <c r="D367" s="40" t="s">
        <v>618</v>
      </c>
      <c r="E367" s="39" t="s">
        <v>51</v>
      </c>
      <c r="F367" s="40" t="s">
        <v>117</v>
      </c>
      <c r="G367" s="40" t="s">
        <v>32</v>
      </c>
      <c r="H367" s="43" t="s">
        <v>469</v>
      </c>
      <c r="I367" s="44">
        <v>3</v>
      </c>
      <c r="J367" s="39" t="s">
        <v>34</v>
      </c>
      <c r="K367" s="44">
        <v>40000</v>
      </c>
      <c r="L367" s="49">
        <v>120000</v>
      </c>
      <c r="M367" s="48"/>
      <c r="N367" s="48"/>
      <c r="O367" s="48"/>
      <c r="P367" s="48">
        <v>0</v>
      </c>
      <c r="Q367" s="48"/>
      <c r="R367" s="48"/>
      <c r="S367" s="48">
        <v>40000</v>
      </c>
      <c r="T367" s="48">
        <v>40000</v>
      </c>
      <c r="U367" s="48"/>
      <c r="V367" s="48">
        <v>40000</v>
      </c>
      <c r="W367" s="48"/>
      <c r="X367" s="48">
        <v>40000</v>
      </c>
      <c r="Y367" s="48">
        <v>40000</v>
      </c>
      <c r="Z367" s="48"/>
      <c r="AA367" s="48"/>
      <c r="AB367" s="48">
        <v>40000</v>
      </c>
    </row>
    <row r="368" spans="1:28" ht="31.5" x14ac:dyDescent="0.35">
      <c r="A368" s="39">
        <v>221040002</v>
      </c>
      <c r="B368" s="45" t="s">
        <v>210</v>
      </c>
      <c r="C368" s="41" t="s">
        <v>168</v>
      </c>
      <c r="D368" s="40" t="s">
        <v>619</v>
      </c>
      <c r="E368" s="39" t="s">
        <v>31</v>
      </c>
      <c r="F368" s="40" t="s">
        <v>168</v>
      </c>
      <c r="G368" s="40" t="s">
        <v>39</v>
      </c>
      <c r="H368" s="43" t="s">
        <v>469</v>
      </c>
      <c r="I368" s="44">
        <v>1</v>
      </c>
      <c r="J368" s="39" t="s">
        <v>34</v>
      </c>
      <c r="K368" s="44">
        <v>118000</v>
      </c>
      <c r="L368" s="49">
        <v>118000</v>
      </c>
      <c r="M368" s="48"/>
      <c r="N368" s="48"/>
      <c r="O368" s="48"/>
      <c r="P368" s="48">
        <v>0</v>
      </c>
      <c r="Q368" s="48"/>
      <c r="R368" s="48">
        <v>118000</v>
      </c>
      <c r="S368" s="48"/>
      <c r="T368" s="48">
        <v>118000</v>
      </c>
      <c r="U368" s="48"/>
      <c r="V368" s="48"/>
      <c r="W368" s="48"/>
      <c r="X368" s="48">
        <v>0</v>
      </c>
      <c r="Y368" s="48"/>
      <c r="Z368" s="48"/>
      <c r="AA368" s="48"/>
      <c r="AB368" s="48">
        <v>0</v>
      </c>
    </row>
    <row r="369" spans="1:28" ht="21" x14ac:dyDescent="0.35">
      <c r="A369" s="39">
        <v>221440098</v>
      </c>
      <c r="B369" s="60" t="s">
        <v>35</v>
      </c>
      <c r="C369" s="41" t="s">
        <v>620</v>
      </c>
      <c r="D369" s="40" t="s">
        <v>566</v>
      </c>
      <c r="E369" s="61" t="s">
        <v>31</v>
      </c>
      <c r="F369" s="40" t="s">
        <v>160</v>
      </c>
      <c r="G369" s="60" t="s">
        <v>39</v>
      </c>
      <c r="H369" s="43" t="s">
        <v>33</v>
      </c>
      <c r="I369" s="62">
        <v>1</v>
      </c>
      <c r="J369" s="61" t="s">
        <v>68</v>
      </c>
      <c r="K369" s="62">
        <v>100000</v>
      </c>
      <c r="L369" s="49">
        <v>118000</v>
      </c>
      <c r="M369" s="48"/>
      <c r="N369" s="48"/>
      <c r="O369" s="48"/>
      <c r="P369" s="48">
        <v>0</v>
      </c>
      <c r="Q369" s="48"/>
      <c r="R369" s="48"/>
      <c r="S369" s="48">
        <v>118000</v>
      </c>
      <c r="T369" s="48">
        <v>118000</v>
      </c>
      <c r="U369" s="48"/>
      <c r="V369" s="48"/>
      <c r="W369" s="48"/>
      <c r="X369" s="48">
        <v>0</v>
      </c>
      <c r="Y369" s="48"/>
      <c r="Z369" s="48"/>
      <c r="AA369" s="48"/>
      <c r="AB369" s="48">
        <v>0</v>
      </c>
    </row>
    <row r="370" spans="1:28" ht="21" x14ac:dyDescent="0.35">
      <c r="A370" s="39">
        <v>221440075</v>
      </c>
      <c r="B370" s="60" t="s">
        <v>35</v>
      </c>
      <c r="C370" s="41" t="s">
        <v>621</v>
      </c>
      <c r="D370" s="40" t="s">
        <v>329</v>
      </c>
      <c r="E370" s="61" t="s">
        <v>31</v>
      </c>
      <c r="F370" s="40" t="s">
        <v>160</v>
      </c>
      <c r="G370" s="60" t="s">
        <v>39</v>
      </c>
      <c r="H370" s="43" t="s">
        <v>33</v>
      </c>
      <c r="I370" s="62">
        <v>330</v>
      </c>
      <c r="J370" s="61" t="s">
        <v>219</v>
      </c>
      <c r="K370" s="62">
        <v>300</v>
      </c>
      <c r="L370" s="49">
        <v>116820</v>
      </c>
      <c r="M370" s="48">
        <v>9735</v>
      </c>
      <c r="N370" s="48">
        <v>9735</v>
      </c>
      <c r="O370" s="48">
        <v>9735</v>
      </c>
      <c r="P370" s="48">
        <v>29205</v>
      </c>
      <c r="Q370" s="48">
        <v>9735</v>
      </c>
      <c r="R370" s="48">
        <v>9735</v>
      </c>
      <c r="S370" s="48">
        <v>9735</v>
      </c>
      <c r="T370" s="48">
        <v>29205</v>
      </c>
      <c r="U370" s="48">
        <v>9735</v>
      </c>
      <c r="V370" s="48">
        <v>9735</v>
      </c>
      <c r="W370" s="48">
        <v>9735</v>
      </c>
      <c r="X370" s="48">
        <v>29205</v>
      </c>
      <c r="Y370" s="48">
        <v>9735</v>
      </c>
      <c r="Z370" s="48">
        <v>9735</v>
      </c>
      <c r="AA370" s="48">
        <v>9735</v>
      </c>
      <c r="AB370" s="48">
        <v>29205</v>
      </c>
    </row>
    <row r="371" spans="1:28" ht="21" x14ac:dyDescent="0.35">
      <c r="A371" s="39">
        <v>220240001</v>
      </c>
      <c r="B371" s="60" t="s">
        <v>622</v>
      </c>
      <c r="C371" s="41" t="s">
        <v>342</v>
      </c>
      <c r="D371" s="40" t="s">
        <v>623</v>
      </c>
      <c r="E371" s="39" t="s">
        <v>31</v>
      </c>
      <c r="F371" s="40" t="s">
        <v>336</v>
      </c>
      <c r="G371" s="40" t="s">
        <v>39</v>
      </c>
      <c r="H371" s="43" t="s">
        <v>469</v>
      </c>
      <c r="I371" s="76">
        <v>22</v>
      </c>
      <c r="J371" s="65" t="s">
        <v>34</v>
      </c>
      <c r="K371" s="44">
        <v>5000</v>
      </c>
      <c r="L371" s="49">
        <v>110000</v>
      </c>
      <c r="M371" s="48"/>
      <c r="N371" s="48"/>
      <c r="O371" s="48">
        <v>110000</v>
      </c>
      <c r="P371" s="48">
        <v>110000</v>
      </c>
      <c r="Q371" s="48"/>
      <c r="R371" s="48"/>
      <c r="S371" s="48"/>
      <c r="T371" s="48">
        <v>0</v>
      </c>
      <c r="U371" s="48"/>
      <c r="V371" s="48"/>
      <c r="W371" s="48"/>
      <c r="X371" s="48">
        <v>0</v>
      </c>
      <c r="Y371" s="48"/>
      <c r="Z371" s="48"/>
      <c r="AA371" s="48"/>
      <c r="AB371" s="48">
        <v>0</v>
      </c>
    </row>
    <row r="372" spans="1:28" ht="21" x14ac:dyDescent="0.35">
      <c r="A372" s="39">
        <v>222440003</v>
      </c>
      <c r="B372" s="40" t="s">
        <v>317</v>
      </c>
      <c r="C372" s="41" t="s">
        <v>624</v>
      </c>
      <c r="D372" s="40" t="s">
        <v>625</v>
      </c>
      <c r="E372" s="39" t="s">
        <v>31</v>
      </c>
      <c r="F372" s="40" t="s">
        <v>80</v>
      </c>
      <c r="G372" s="60" t="s">
        <v>39</v>
      </c>
      <c r="H372" s="43" t="s">
        <v>469</v>
      </c>
      <c r="I372" s="44">
        <v>2</v>
      </c>
      <c r="J372" s="39" t="s">
        <v>34</v>
      </c>
      <c r="K372" s="44">
        <v>55000</v>
      </c>
      <c r="L372" s="49">
        <v>110000</v>
      </c>
      <c r="M372" s="48"/>
      <c r="N372" s="48">
        <v>110000</v>
      </c>
      <c r="O372" s="48"/>
      <c r="P372" s="48">
        <v>110000</v>
      </c>
      <c r="Q372" s="48"/>
      <c r="R372" s="48"/>
      <c r="S372" s="48"/>
      <c r="T372" s="48">
        <v>0</v>
      </c>
      <c r="U372" s="48"/>
      <c r="V372" s="48"/>
      <c r="W372" s="48"/>
      <c r="X372" s="48">
        <v>0</v>
      </c>
      <c r="Y372" s="48"/>
      <c r="Z372" s="48"/>
      <c r="AA372" s="48"/>
      <c r="AB372" s="48">
        <v>0</v>
      </c>
    </row>
    <row r="373" spans="1:28" ht="21" x14ac:dyDescent="0.35">
      <c r="A373" s="39">
        <v>221440045</v>
      </c>
      <c r="B373" s="60" t="s">
        <v>35</v>
      </c>
      <c r="C373" s="41" t="s">
        <v>626</v>
      </c>
      <c r="D373" s="40" t="s">
        <v>352</v>
      </c>
      <c r="E373" s="61" t="s">
        <v>31</v>
      </c>
      <c r="F373" s="40" t="s">
        <v>67</v>
      </c>
      <c r="G373" s="60" t="s">
        <v>39</v>
      </c>
      <c r="H373" s="43" t="s">
        <v>33</v>
      </c>
      <c r="I373" s="62">
        <v>280</v>
      </c>
      <c r="J373" s="61" t="s">
        <v>350</v>
      </c>
      <c r="K373" s="62">
        <v>325</v>
      </c>
      <c r="L373" s="49">
        <v>107380</v>
      </c>
      <c r="M373" s="48">
        <v>8948.3333333333339</v>
      </c>
      <c r="N373" s="48">
        <v>8948.3333333333339</v>
      </c>
      <c r="O373" s="48">
        <v>8948.3333333333339</v>
      </c>
      <c r="P373" s="48">
        <v>26845</v>
      </c>
      <c r="Q373" s="48">
        <v>8948.3333333333339</v>
      </c>
      <c r="R373" s="48">
        <v>8948.3333333333339</v>
      </c>
      <c r="S373" s="48">
        <v>8948.3333333333339</v>
      </c>
      <c r="T373" s="48">
        <v>26845</v>
      </c>
      <c r="U373" s="48">
        <v>8948.3333333333339</v>
      </c>
      <c r="V373" s="48">
        <v>8948.3333333333339</v>
      </c>
      <c r="W373" s="48">
        <v>8948.3333333333339</v>
      </c>
      <c r="X373" s="48">
        <v>26845</v>
      </c>
      <c r="Y373" s="48">
        <v>8948.3333333333339</v>
      </c>
      <c r="Z373" s="48">
        <v>8948.3333333333339</v>
      </c>
      <c r="AA373" s="48">
        <v>8948.3333333333339</v>
      </c>
      <c r="AB373" s="48">
        <v>26845</v>
      </c>
    </row>
    <row r="374" spans="1:28" ht="21" x14ac:dyDescent="0.35">
      <c r="A374" s="39">
        <v>221440119</v>
      </c>
      <c r="B374" s="60" t="s">
        <v>35</v>
      </c>
      <c r="C374" s="41" t="s">
        <v>627</v>
      </c>
      <c r="D374" s="40" t="s">
        <v>155</v>
      </c>
      <c r="E374" s="61" t="s">
        <v>31</v>
      </c>
      <c r="F374" s="40" t="s">
        <v>67</v>
      </c>
      <c r="G374" s="60" t="s">
        <v>39</v>
      </c>
      <c r="H374" s="43" t="s">
        <v>33</v>
      </c>
      <c r="I374" s="62">
        <v>12000</v>
      </c>
      <c r="J374" s="61" t="s">
        <v>34</v>
      </c>
      <c r="K374" s="62">
        <v>7.5</v>
      </c>
      <c r="L374" s="49">
        <v>106200</v>
      </c>
      <c r="M374" s="48">
        <v>8850</v>
      </c>
      <c r="N374" s="48">
        <v>8850</v>
      </c>
      <c r="O374" s="48">
        <v>8850</v>
      </c>
      <c r="P374" s="48">
        <v>26550</v>
      </c>
      <c r="Q374" s="48">
        <v>8850</v>
      </c>
      <c r="R374" s="48">
        <v>8850</v>
      </c>
      <c r="S374" s="48">
        <v>8850</v>
      </c>
      <c r="T374" s="48">
        <v>26550</v>
      </c>
      <c r="U374" s="48">
        <v>8850</v>
      </c>
      <c r="V374" s="48">
        <v>8850</v>
      </c>
      <c r="W374" s="48">
        <v>8850</v>
      </c>
      <c r="X374" s="48">
        <v>26550</v>
      </c>
      <c r="Y374" s="48">
        <v>8850</v>
      </c>
      <c r="Z374" s="48">
        <v>8850</v>
      </c>
      <c r="AA374" s="48">
        <v>8850</v>
      </c>
      <c r="AB374" s="48">
        <v>26550</v>
      </c>
    </row>
    <row r="375" spans="1:28" ht="21" x14ac:dyDescent="0.35">
      <c r="A375" s="39">
        <v>221440120</v>
      </c>
      <c r="B375" s="60" t="s">
        <v>35</v>
      </c>
      <c r="C375" s="41" t="s">
        <v>628</v>
      </c>
      <c r="D375" s="40" t="s">
        <v>155</v>
      </c>
      <c r="E375" s="61" t="s">
        <v>31</v>
      </c>
      <c r="F375" s="40" t="s">
        <v>67</v>
      </c>
      <c r="G375" s="60" t="s">
        <v>39</v>
      </c>
      <c r="H375" s="43" t="s">
        <v>33</v>
      </c>
      <c r="I375" s="62">
        <v>12000</v>
      </c>
      <c r="J375" s="61" t="s">
        <v>34</v>
      </c>
      <c r="K375" s="62">
        <v>7.5</v>
      </c>
      <c r="L375" s="49">
        <v>106200</v>
      </c>
      <c r="M375" s="48">
        <v>8850</v>
      </c>
      <c r="N375" s="48">
        <v>8850</v>
      </c>
      <c r="O375" s="48">
        <v>8850</v>
      </c>
      <c r="P375" s="48">
        <v>26550</v>
      </c>
      <c r="Q375" s="48">
        <v>8850</v>
      </c>
      <c r="R375" s="48">
        <v>8850</v>
      </c>
      <c r="S375" s="48">
        <v>8850</v>
      </c>
      <c r="T375" s="48">
        <v>26550</v>
      </c>
      <c r="U375" s="48">
        <v>8850</v>
      </c>
      <c r="V375" s="48">
        <v>8850</v>
      </c>
      <c r="W375" s="48">
        <v>8850</v>
      </c>
      <c r="X375" s="48">
        <v>26550</v>
      </c>
      <c r="Y375" s="48">
        <v>8850</v>
      </c>
      <c r="Z375" s="48">
        <v>8850</v>
      </c>
      <c r="AA375" s="48">
        <v>8850</v>
      </c>
      <c r="AB375" s="48">
        <v>26550</v>
      </c>
    </row>
    <row r="376" spans="1:28" ht="21" x14ac:dyDescent="0.35">
      <c r="A376" s="39">
        <v>221440121</v>
      </c>
      <c r="B376" s="60" t="s">
        <v>35</v>
      </c>
      <c r="C376" s="41" t="s">
        <v>629</v>
      </c>
      <c r="D376" s="40" t="s">
        <v>155</v>
      </c>
      <c r="E376" s="61" t="s">
        <v>31</v>
      </c>
      <c r="F376" s="40" t="s">
        <v>67</v>
      </c>
      <c r="G376" s="60" t="s">
        <v>39</v>
      </c>
      <c r="H376" s="43" t="s">
        <v>33</v>
      </c>
      <c r="I376" s="62">
        <v>12000</v>
      </c>
      <c r="J376" s="61" t="s">
        <v>34</v>
      </c>
      <c r="K376" s="62">
        <v>7.5</v>
      </c>
      <c r="L376" s="49">
        <v>106200</v>
      </c>
      <c r="M376" s="48">
        <v>8850</v>
      </c>
      <c r="N376" s="48">
        <v>8850</v>
      </c>
      <c r="O376" s="48">
        <v>8850</v>
      </c>
      <c r="P376" s="48">
        <v>26550</v>
      </c>
      <c r="Q376" s="48">
        <v>8850</v>
      </c>
      <c r="R376" s="48">
        <v>8850</v>
      </c>
      <c r="S376" s="48">
        <v>8850</v>
      </c>
      <c r="T376" s="48">
        <v>26550</v>
      </c>
      <c r="U376" s="48">
        <v>8850</v>
      </c>
      <c r="V376" s="48">
        <v>8850</v>
      </c>
      <c r="W376" s="48">
        <v>8850</v>
      </c>
      <c r="X376" s="48">
        <v>26550</v>
      </c>
      <c r="Y376" s="48">
        <v>8850</v>
      </c>
      <c r="Z376" s="48">
        <v>8850</v>
      </c>
      <c r="AA376" s="48">
        <v>8850</v>
      </c>
      <c r="AB376" s="48">
        <v>26550</v>
      </c>
    </row>
    <row r="377" spans="1:28" ht="21" x14ac:dyDescent="0.35">
      <c r="A377" s="39">
        <v>221440122</v>
      </c>
      <c r="B377" s="60" t="s">
        <v>35</v>
      </c>
      <c r="C377" s="41" t="s">
        <v>630</v>
      </c>
      <c r="D377" s="40" t="s">
        <v>155</v>
      </c>
      <c r="E377" s="61" t="s">
        <v>31</v>
      </c>
      <c r="F377" s="40" t="s">
        <v>67</v>
      </c>
      <c r="G377" s="60" t="s">
        <v>39</v>
      </c>
      <c r="H377" s="43" t="s">
        <v>33</v>
      </c>
      <c r="I377" s="62">
        <v>12000</v>
      </c>
      <c r="J377" s="61" t="s">
        <v>34</v>
      </c>
      <c r="K377" s="62">
        <v>7.5</v>
      </c>
      <c r="L377" s="49">
        <v>106200</v>
      </c>
      <c r="M377" s="48">
        <v>8850</v>
      </c>
      <c r="N377" s="48">
        <v>8850</v>
      </c>
      <c r="O377" s="48">
        <v>8850</v>
      </c>
      <c r="P377" s="48">
        <v>26550</v>
      </c>
      <c r="Q377" s="48">
        <v>8850</v>
      </c>
      <c r="R377" s="48">
        <v>8850</v>
      </c>
      <c r="S377" s="48">
        <v>8850</v>
      </c>
      <c r="T377" s="48">
        <v>26550</v>
      </c>
      <c r="U377" s="48">
        <v>8850</v>
      </c>
      <c r="V377" s="48">
        <v>8850</v>
      </c>
      <c r="W377" s="48">
        <v>8850</v>
      </c>
      <c r="X377" s="48">
        <v>26550</v>
      </c>
      <c r="Y377" s="48">
        <v>8850</v>
      </c>
      <c r="Z377" s="48">
        <v>8850</v>
      </c>
      <c r="AA377" s="48">
        <v>8850</v>
      </c>
      <c r="AB377" s="48">
        <v>26550</v>
      </c>
    </row>
    <row r="378" spans="1:28" ht="21" x14ac:dyDescent="0.35">
      <c r="A378" s="39">
        <v>221440152</v>
      </c>
      <c r="B378" s="60" t="s">
        <v>35</v>
      </c>
      <c r="C378" s="41" t="s">
        <v>631</v>
      </c>
      <c r="D378" s="40" t="s">
        <v>102</v>
      </c>
      <c r="E378" s="61" t="s">
        <v>31</v>
      </c>
      <c r="F378" s="40" t="s">
        <v>67</v>
      </c>
      <c r="G378" s="60" t="s">
        <v>39</v>
      </c>
      <c r="H378" s="43" t="s">
        <v>33</v>
      </c>
      <c r="I378" s="62">
        <v>240</v>
      </c>
      <c r="J378" s="61" t="s">
        <v>103</v>
      </c>
      <c r="K378" s="62">
        <v>375</v>
      </c>
      <c r="L378" s="49">
        <v>106200</v>
      </c>
      <c r="M378" s="48">
        <v>8850</v>
      </c>
      <c r="N378" s="48">
        <v>8850</v>
      </c>
      <c r="O378" s="48">
        <v>8850</v>
      </c>
      <c r="P378" s="48">
        <v>26550</v>
      </c>
      <c r="Q378" s="48">
        <v>8850</v>
      </c>
      <c r="R378" s="48">
        <v>8850</v>
      </c>
      <c r="S378" s="48">
        <v>8850</v>
      </c>
      <c r="T378" s="48">
        <v>26550</v>
      </c>
      <c r="U378" s="48">
        <v>8850</v>
      </c>
      <c r="V378" s="48">
        <v>8850</v>
      </c>
      <c r="W378" s="48">
        <v>8850</v>
      </c>
      <c r="X378" s="48">
        <v>26550</v>
      </c>
      <c r="Y378" s="48">
        <v>8850</v>
      </c>
      <c r="Z378" s="48">
        <v>8850</v>
      </c>
      <c r="AA378" s="48">
        <v>8850</v>
      </c>
      <c r="AB378" s="48">
        <v>26550</v>
      </c>
    </row>
    <row r="379" spans="1:28" ht="31.5" x14ac:dyDescent="0.35">
      <c r="A379" s="39">
        <v>221440123</v>
      </c>
      <c r="B379" s="60" t="s">
        <v>35</v>
      </c>
      <c r="C379" s="41" t="s">
        <v>632</v>
      </c>
      <c r="D379" s="40" t="s">
        <v>155</v>
      </c>
      <c r="E379" s="61" t="s">
        <v>31</v>
      </c>
      <c r="F379" s="40" t="s">
        <v>67</v>
      </c>
      <c r="G379" s="60" t="s">
        <v>39</v>
      </c>
      <c r="H379" s="43" t="s">
        <v>33</v>
      </c>
      <c r="I379" s="62">
        <v>500</v>
      </c>
      <c r="J379" s="61" t="s">
        <v>34</v>
      </c>
      <c r="K379" s="62">
        <v>180</v>
      </c>
      <c r="L379" s="49">
        <v>106199.99999999999</v>
      </c>
      <c r="M379" s="48">
        <v>8849.9999999999982</v>
      </c>
      <c r="N379" s="48">
        <v>8849.9999999999982</v>
      </c>
      <c r="O379" s="48">
        <v>8849.9999999999982</v>
      </c>
      <c r="P379" s="48">
        <v>26549.999999999993</v>
      </c>
      <c r="Q379" s="48">
        <v>8849.9999999999982</v>
      </c>
      <c r="R379" s="48">
        <v>8849.9999999999982</v>
      </c>
      <c r="S379" s="48">
        <v>8849.9999999999982</v>
      </c>
      <c r="T379" s="48">
        <v>26549.999999999993</v>
      </c>
      <c r="U379" s="48">
        <v>8849.9999999999982</v>
      </c>
      <c r="V379" s="48">
        <v>8849.9999999999982</v>
      </c>
      <c r="W379" s="48">
        <v>8849.9999999999982</v>
      </c>
      <c r="X379" s="48">
        <v>26549.999999999993</v>
      </c>
      <c r="Y379" s="48">
        <v>8849.9999999999982</v>
      </c>
      <c r="Z379" s="48">
        <v>8849.9999999999982</v>
      </c>
      <c r="AA379" s="48">
        <v>8849.9999999999982</v>
      </c>
      <c r="AB379" s="48">
        <v>26549.999999999993</v>
      </c>
    </row>
    <row r="380" spans="1:28" ht="21" x14ac:dyDescent="0.35">
      <c r="A380" s="39">
        <v>221440030</v>
      </c>
      <c r="B380" s="60" t="s">
        <v>35</v>
      </c>
      <c r="C380" s="41" t="s">
        <v>633</v>
      </c>
      <c r="D380" s="40" t="s">
        <v>133</v>
      </c>
      <c r="E380" s="61" t="s">
        <v>31</v>
      </c>
      <c r="F380" s="40" t="s">
        <v>117</v>
      </c>
      <c r="G380" s="60" t="s">
        <v>39</v>
      </c>
      <c r="H380" s="43" t="s">
        <v>33</v>
      </c>
      <c r="I380" s="62">
        <v>144</v>
      </c>
      <c r="J380" s="61" t="s">
        <v>634</v>
      </c>
      <c r="K380" s="62">
        <v>615</v>
      </c>
      <c r="L380" s="49">
        <v>104500.79999999999</v>
      </c>
      <c r="M380" s="48">
        <v>8708.4</v>
      </c>
      <c r="N380" s="48">
        <v>8708.4</v>
      </c>
      <c r="O380" s="48">
        <v>8708.4</v>
      </c>
      <c r="P380" s="48">
        <v>26125.199999999997</v>
      </c>
      <c r="Q380" s="48">
        <v>8708.4</v>
      </c>
      <c r="R380" s="48">
        <v>8708.4</v>
      </c>
      <c r="S380" s="48">
        <v>8708.4</v>
      </c>
      <c r="T380" s="48">
        <v>26125.199999999997</v>
      </c>
      <c r="U380" s="48">
        <v>8708.4</v>
      </c>
      <c r="V380" s="48">
        <v>8708.4</v>
      </c>
      <c r="W380" s="48">
        <v>8708.4</v>
      </c>
      <c r="X380" s="48">
        <v>26125.199999999997</v>
      </c>
      <c r="Y380" s="48">
        <v>8708.4</v>
      </c>
      <c r="Z380" s="48">
        <v>8708.4</v>
      </c>
      <c r="AA380" s="48">
        <v>8708.4</v>
      </c>
      <c r="AB380" s="48">
        <v>26125.199999999997</v>
      </c>
    </row>
    <row r="381" spans="1:28" ht="21" x14ac:dyDescent="0.35">
      <c r="A381" s="39">
        <v>221440050</v>
      </c>
      <c r="B381" s="60" t="s">
        <v>35</v>
      </c>
      <c r="C381" s="41" t="s">
        <v>393</v>
      </c>
      <c r="D381" s="40" t="s">
        <v>635</v>
      </c>
      <c r="E381" s="61" t="s">
        <v>31</v>
      </c>
      <c r="F381" s="40" t="s">
        <v>94</v>
      </c>
      <c r="G381" s="60" t="s">
        <v>39</v>
      </c>
      <c r="H381" s="43" t="s">
        <v>247</v>
      </c>
      <c r="I381" s="62">
        <v>41</v>
      </c>
      <c r="J381" s="61" t="s">
        <v>636</v>
      </c>
      <c r="K381" s="62">
        <v>2500</v>
      </c>
      <c r="L381" s="49">
        <v>102500</v>
      </c>
      <c r="M381" s="48"/>
      <c r="N381" s="48">
        <v>102500</v>
      </c>
      <c r="O381" s="48"/>
      <c r="P381" s="48">
        <v>102500</v>
      </c>
      <c r="Q381" s="48"/>
      <c r="R381" s="48"/>
      <c r="S381" s="48"/>
      <c r="T381" s="48">
        <v>0</v>
      </c>
      <c r="U381" s="48"/>
      <c r="V381" s="48"/>
      <c r="W381" s="48"/>
      <c r="X381" s="48">
        <v>0</v>
      </c>
      <c r="Y381" s="48"/>
      <c r="Z381" s="48"/>
      <c r="AA381" s="48"/>
      <c r="AB381" s="48">
        <v>0</v>
      </c>
    </row>
    <row r="382" spans="1:28" ht="21" x14ac:dyDescent="0.35">
      <c r="A382" s="39">
        <v>222440013</v>
      </c>
      <c r="B382" s="40" t="s">
        <v>317</v>
      </c>
      <c r="C382" s="41" t="s">
        <v>637</v>
      </c>
      <c r="D382" s="40" t="s">
        <v>638</v>
      </c>
      <c r="E382" s="39" t="s">
        <v>31</v>
      </c>
      <c r="F382" s="40" t="s">
        <v>43</v>
      </c>
      <c r="G382" s="60" t="s">
        <v>39</v>
      </c>
      <c r="H382" s="43" t="s">
        <v>469</v>
      </c>
      <c r="I382" s="44">
        <v>12</v>
      </c>
      <c r="J382" s="39" t="s">
        <v>34</v>
      </c>
      <c r="K382" s="44">
        <v>8500</v>
      </c>
      <c r="L382" s="49">
        <v>102000</v>
      </c>
      <c r="M382" s="48"/>
      <c r="N382" s="48">
        <v>102000</v>
      </c>
      <c r="O382" s="48"/>
      <c r="P382" s="48">
        <v>102000</v>
      </c>
      <c r="Q382" s="48"/>
      <c r="R382" s="48"/>
      <c r="S382" s="48"/>
      <c r="T382" s="48">
        <v>0</v>
      </c>
      <c r="U382" s="48"/>
      <c r="V382" s="48"/>
      <c r="W382" s="48"/>
      <c r="X382" s="48">
        <v>0</v>
      </c>
      <c r="Y382" s="48"/>
      <c r="Z382" s="48"/>
      <c r="AA382" s="48"/>
      <c r="AB382" s="48">
        <v>0</v>
      </c>
    </row>
    <row r="383" spans="1:28" ht="31.5" x14ac:dyDescent="0.35">
      <c r="A383" s="39">
        <v>221440149</v>
      </c>
      <c r="B383" s="60" t="s">
        <v>35</v>
      </c>
      <c r="C383" s="41" t="s">
        <v>639</v>
      </c>
      <c r="D383" s="40" t="s">
        <v>640</v>
      </c>
      <c r="E383" s="61" t="s">
        <v>31</v>
      </c>
      <c r="F383" s="40" t="s">
        <v>336</v>
      </c>
      <c r="G383" s="60" t="s">
        <v>39</v>
      </c>
      <c r="H383" s="43" t="s">
        <v>33</v>
      </c>
      <c r="I383" s="62">
        <v>50</v>
      </c>
      <c r="J383" s="61" t="s">
        <v>34</v>
      </c>
      <c r="K383" s="62">
        <v>1700</v>
      </c>
      <c r="L383" s="49">
        <v>100300</v>
      </c>
      <c r="M383" s="48">
        <v>8358.3333333333339</v>
      </c>
      <c r="N383" s="48">
        <v>8358.3333333333339</v>
      </c>
      <c r="O383" s="48">
        <v>8358.3333333333339</v>
      </c>
      <c r="P383" s="48">
        <v>25075</v>
      </c>
      <c r="Q383" s="48">
        <v>8358.3333333333339</v>
      </c>
      <c r="R383" s="48">
        <v>8358.3333333333339</v>
      </c>
      <c r="S383" s="48">
        <v>8358.3333333333339</v>
      </c>
      <c r="T383" s="48">
        <v>25075</v>
      </c>
      <c r="U383" s="48">
        <v>8358.3333333333339</v>
      </c>
      <c r="V383" s="48">
        <v>8358.3333333333339</v>
      </c>
      <c r="W383" s="48">
        <v>8358.3333333333339</v>
      </c>
      <c r="X383" s="48">
        <v>25075</v>
      </c>
      <c r="Y383" s="48">
        <v>8358.3333333333339</v>
      </c>
      <c r="Z383" s="48">
        <v>8358.3333333333339</v>
      </c>
      <c r="AA383" s="48">
        <v>8358.3333333333339</v>
      </c>
      <c r="AB383" s="48">
        <v>25075</v>
      </c>
    </row>
    <row r="384" spans="1:28" ht="31.5" x14ac:dyDescent="0.35">
      <c r="A384" s="39">
        <v>220840021</v>
      </c>
      <c r="B384" s="40" t="s">
        <v>95</v>
      </c>
      <c r="C384" s="41" t="s">
        <v>639</v>
      </c>
      <c r="D384" s="40" t="s">
        <v>641</v>
      </c>
      <c r="E384" s="39" t="s">
        <v>31</v>
      </c>
      <c r="F384" s="40" t="s">
        <v>336</v>
      </c>
      <c r="G384" s="40" t="s">
        <v>39</v>
      </c>
      <c r="H384" s="43" t="s">
        <v>469</v>
      </c>
      <c r="I384" s="44">
        <v>1</v>
      </c>
      <c r="J384" s="39" t="s">
        <v>34</v>
      </c>
      <c r="K384" s="44">
        <v>100000</v>
      </c>
      <c r="L384" s="49">
        <v>100000</v>
      </c>
      <c r="M384" s="48"/>
      <c r="N384" s="48">
        <v>100000</v>
      </c>
      <c r="O384" s="48"/>
      <c r="P384" s="48">
        <v>100000</v>
      </c>
      <c r="Q384" s="48"/>
      <c r="R384" s="48"/>
      <c r="S384" s="48"/>
      <c r="T384" s="48">
        <v>0</v>
      </c>
      <c r="U384" s="48"/>
      <c r="V384" s="48"/>
      <c r="W384" s="48"/>
      <c r="X384" s="48">
        <v>0</v>
      </c>
      <c r="Y384" s="48"/>
      <c r="Z384" s="48"/>
      <c r="AA384" s="48"/>
      <c r="AB384" s="48">
        <v>0</v>
      </c>
    </row>
    <row r="385" spans="1:28" ht="21" x14ac:dyDescent="0.35">
      <c r="A385" s="39">
        <v>220840025</v>
      </c>
      <c r="B385" s="40" t="s">
        <v>95</v>
      </c>
      <c r="C385" s="41" t="s">
        <v>233</v>
      </c>
      <c r="D385" s="40" t="s">
        <v>642</v>
      </c>
      <c r="E385" s="39" t="s">
        <v>31</v>
      </c>
      <c r="F385" s="40" t="s">
        <v>94</v>
      </c>
      <c r="G385" s="40" t="s">
        <v>39</v>
      </c>
      <c r="H385" s="43" t="s">
        <v>469</v>
      </c>
      <c r="I385" s="44">
        <v>1</v>
      </c>
      <c r="J385" s="39" t="s">
        <v>34</v>
      </c>
      <c r="K385" s="44">
        <v>100000</v>
      </c>
      <c r="L385" s="49">
        <v>100000</v>
      </c>
      <c r="M385" s="48"/>
      <c r="N385" s="48">
        <v>100000</v>
      </c>
      <c r="O385" s="48"/>
      <c r="P385" s="48">
        <v>100000</v>
      </c>
      <c r="Q385" s="48"/>
      <c r="R385" s="48"/>
      <c r="S385" s="48"/>
      <c r="T385" s="48">
        <v>0</v>
      </c>
      <c r="U385" s="48"/>
      <c r="V385" s="48"/>
      <c r="W385" s="48"/>
      <c r="X385" s="48">
        <v>0</v>
      </c>
      <c r="Y385" s="48"/>
      <c r="Z385" s="48"/>
      <c r="AA385" s="48"/>
      <c r="AB385" s="48">
        <v>0</v>
      </c>
    </row>
    <row r="386" spans="1:28" ht="31.5" x14ac:dyDescent="0.35">
      <c r="A386" s="39">
        <v>221260025</v>
      </c>
      <c r="B386" s="40" t="s">
        <v>52</v>
      </c>
      <c r="C386" s="41" t="s">
        <v>643</v>
      </c>
      <c r="D386" s="40" t="s">
        <v>644</v>
      </c>
      <c r="E386" s="39" t="s">
        <v>46</v>
      </c>
      <c r="F386" s="40" t="s">
        <v>168</v>
      </c>
      <c r="G386" s="40" t="s">
        <v>39</v>
      </c>
      <c r="H386" s="43" t="s">
        <v>469</v>
      </c>
      <c r="I386" s="44">
        <v>1</v>
      </c>
      <c r="J386" s="39" t="s">
        <v>34</v>
      </c>
      <c r="K386" s="44">
        <v>100000</v>
      </c>
      <c r="L386" s="49">
        <v>100000</v>
      </c>
      <c r="M386" s="48">
        <v>0</v>
      </c>
      <c r="N386" s="48">
        <v>0</v>
      </c>
      <c r="O386" s="48">
        <v>0</v>
      </c>
      <c r="P386" s="48">
        <v>0</v>
      </c>
      <c r="Q386" s="48">
        <v>0</v>
      </c>
      <c r="R386" s="48">
        <v>0</v>
      </c>
      <c r="S386" s="48">
        <v>0</v>
      </c>
      <c r="T386" s="48">
        <v>0</v>
      </c>
      <c r="U386" s="48">
        <v>0</v>
      </c>
      <c r="V386" s="48">
        <v>0</v>
      </c>
      <c r="W386" s="48">
        <v>0</v>
      </c>
      <c r="X386" s="48">
        <v>0</v>
      </c>
      <c r="Y386" s="48">
        <v>0</v>
      </c>
      <c r="Z386" s="48">
        <v>100000</v>
      </c>
      <c r="AA386" s="48">
        <v>0</v>
      </c>
      <c r="AB386" s="48">
        <v>100000</v>
      </c>
    </row>
    <row r="387" spans="1:28" ht="73.5" x14ac:dyDescent="0.35">
      <c r="A387" s="39">
        <v>221260027</v>
      </c>
      <c r="B387" s="40" t="s">
        <v>52</v>
      </c>
      <c r="C387" s="41" t="s">
        <v>115</v>
      </c>
      <c r="D387" s="40" t="s">
        <v>645</v>
      </c>
      <c r="E387" s="39" t="s">
        <v>46</v>
      </c>
      <c r="F387" s="40" t="s">
        <v>117</v>
      </c>
      <c r="G387" s="40" t="s">
        <v>32</v>
      </c>
      <c r="H387" s="43" t="s">
        <v>469</v>
      </c>
      <c r="I387" s="44">
        <v>12</v>
      </c>
      <c r="J387" s="39" t="s">
        <v>34</v>
      </c>
      <c r="K387" s="44">
        <v>8333.3333000000002</v>
      </c>
      <c r="L387" s="49">
        <v>100000</v>
      </c>
      <c r="M387" s="48">
        <v>8332</v>
      </c>
      <c r="N387" s="48">
        <v>8333.3333333333339</v>
      </c>
      <c r="O387" s="48">
        <v>8333.3333333333339</v>
      </c>
      <c r="P387" s="48">
        <v>24998.666666666672</v>
      </c>
      <c r="Q387" s="48">
        <v>8333.3333333333339</v>
      </c>
      <c r="R387" s="48">
        <v>8333.3333333333339</v>
      </c>
      <c r="S387" s="48">
        <v>8333.3333333333339</v>
      </c>
      <c r="T387" s="48">
        <v>25000</v>
      </c>
      <c r="U387" s="48">
        <v>8333.3333333333339</v>
      </c>
      <c r="V387" s="48">
        <v>8333.3333333333339</v>
      </c>
      <c r="W387" s="48">
        <v>8333.3333333333339</v>
      </c>
      <c r="X387" s="48">
        <v>25000</v>
      </c>
      <c r="Y387" s="48">
        <v>8333.3333333333339</v>
      </c>
      <c r="Z387" s="48">
        <v>8333.3333333333339</v>
      </c>
      <c r="AA387" s="48">
        <v>8334.3333333333303</v>
      </c>
      <c r="AB387" s="48">
        <v>25001</v>
      </c>
    </row>
    <row r="388" spans="1:28" x14ac:dyDescent="0.35">
      <c r="A388" s="39">
        <v>221440170</v>
      </c>
      <c r="B388" s="42" t="s">
        <v>35</v>
      </c>
      <c r="C388" s="46" t="s">
        <v>646</v>
      </c>
      <c r="D388" s="40" t="s">
        <v>646</v>
      </c>
      <c r="E388" s="39" t="s">
        <v>31</v>
      </c>
      <c r="F388" s="40" t="s">
        <v>43</v>
      </c>
      <c r="G388" s="86" t="s">
        <v>39</v>
      </c>
      <c r="H388" s="70" t="s">
        <v>469</v>
      </c>
      <c r="I388" s="66"/>
      <c r="J388" s="45"/>
      <c r="K388" s="67"/>
      <c r="L388" s="49">
        <v>100000</v>
      </c>
      <c r="M388" s="77"/>
      <c r="N388" s="77"/>
      <c r="O388" s="77"/>
      <c r="P388" s="48">
        <v>0</v>
      </c>
      <c r="Q388" s="77"/>
      <c r="R388" s="77"/>
      <c r="S388" s="77"/>
      <c r="T388" s="48">
        <v>0</v>
      </c>
      <c r="U388" s="77"/>
      <c r="V388" s="77"/>
      <c r="W388" s="77"/>
      <c r="X388" s="48">
        <v>0</v>
      </c>
      <c r="Y388" s="77"/>
      <c r="Z388" s="77"/>
      <c r="AA388" s="78">
        <v>100000</v>
      </c>
      <c r="AB388" s="48">
        <v>100000</v>
      </c>
    </row>
    <row r="389" spans="1:28" ht="21" x14ac:dyDescent="0.35">
      <c r="A389" s="39">
        <v>222140006</v>
      </c>
      <c r="B389" s="45" t="s">
        <v>71</v>
      </c>
      <c r="C389" s="45" t="s">
        <v>340</v>
      </c>
      <c r="D389" s="68" t="s">
        <v>340</v>
      </c>
      <c r="E389" s="69" t="s">
        <v>31</v>
      </c>
      <c r="F389" s="68" t="s">
        <v>168</v>
      </c>
      <c r="G389" s="68" t="s">
        <v>32</v>
      </c>
      <c r="H389" s="70" t="s">
        <v>469</v>
      </c>
      <c r="I389" s="66">
        <v>1</v>
      </c>
      <c r="J389" s="45" t="s">
        <v>34</v>
      </c>
      <c r="K389" s="67">
        <v>100000</v>
      </c>
      <c r="L389" s="49">
        <v>100000</v>
      </c>
      <c r="M389" s="71"/>
      <c r="N389" s="71">
        <v>100000</v>
      </c>
      <c r="O389" s="71"/>
      <c r="P389" s="48">
        <v>100000</v>
      </c>
      <c r="Q389" s="71"/>
      <c r="R389" s="71"/>
      <c r="S389" s="71"/>
      <c r="T389" s="48">
        <v>0</v>
      </c>
      <c r="U389" s="71"/>
      <c r="V389" s="71"/>
      <c r="W389" s="71"/>
      <c r="X389" s="48">
        <v>0</v>
      </c>
      <c r="Y389" s="71"/>
      <c r="Z389" s="71"/>
      <c r="AA389" s="71"/>
      <c r="AB389" s="48">
        <v>0</v>
      </c>
    </row>
    <row r="390" spans="1:28" ht="21" x14ac:dyDescent="0.35">
      <c r="A390" s="39">
        <v>222440021</v>
      </c>
      <c r="B390" s="40" t="s">
        <v>317</v>
      </c>
      <c r="C390" s="41" t="s">
        <v>92</v>
      </c>
      <c r="D390" s="40" t="s">
        <v>647</v>
      </c>
      <c r="E390" s="39" t="s">
        <v>31</v>
      </c>
      <c r="F390" s="40" t="s">
        <v>94</v>
      </c>
      <c r="G390" s="60" t="s">
        <v>39</v>
      </c>
      <c r="H390" s="43" t="s">
        <v>247</v>
      </c>
      <c r="I390" s="44">
        <v>2</v>
      </c>
      <c r="J390" s="39" t="s">
        <v>34</v>
      </c>
      <c r="K390" s="44">
        <v>50000</v>
      </c>
      <c r="L390" s="49">
        <v>100000</v>
      </c>
      <c r="M390" s="48"/>
      <c r="N390" s="48">
        <v>100000</v>
      </c>
      <c r="O390" s="48"/>
      <c r="P390" s="48">
        <v>100000</v>
      </c>
      <c r="Q390" s="48"/>
      <c r="R390" s="48"/>
      <c r="S390" s="48"/>
      <c r="T390" s="48">
        <v>0</v>
      </c>
      <c r="U390" s="48"/>
      <c r="V390" s="48"/>
      <c r="W390" s="48"/>
      <c r="X390" s="48">
        <v>0</v>
      </c>
      <c r="Y390" s="48"/>
      <c r="Z390" s="48"/>
      <c r="AA390" s="48"/>
      <c r="AB390" s="48">
        <v>0</v>
      </c>
    </row>
    <row r="391" spans="1:28" ht="21" x14ac:dyDescent="0.35">
      <c r="A391" s="39">
        <v>223050006</v>
      </c>
      <c r="B391" s="60" t="s">
        <v>184</v>
      </c>
      <c r="C391" s="41" t="s">
        <v>115</v>
      </c>
      <c r="D391" s="40" t="s">
        <v>648</v>
      </c>
      <c r="E391" s="65" t="s">
        <v>51</v>
      </c>
      <c r="F391" s="40" t="s">
        <v>47</v>
      </c>
      <c r="G391" s="60" t="s">
        <v>32</v>
      </c>
      <c r="H391" s="43" t="s">
        <v>469</v>
      </c>
      <c r="I391" s="76">
        <v>1</v>
      </c>
      <c r="J391" s="39" t="s">
        <v>34</v>
      </c>
      <c r="K391" s="76">
        <v>100</v>
      </c>
      <c r="L391" s="49">
        <v>100000</v>
      </c>
      <c r="M391" s="79"/>
      <c r="N391" s="79">
        <v>16666.666666666668</v>
      </c>
      <c r="O391" s="79">
        <v>16666.666666666668</v>
      </c>
      <c r="P391" s="48">
        <v>33333.333333333336</v>
      </c>
      <c r="Q391" s="79">
        <v>16666.666666666668</v>
      </c>
      <c r="R391" s="79">
        <v>16666.666666666668</v>
      </c>
      <c r="S391" s="79">
        <v>16666.666666666668</v>
      </c>
      <c r="T391" s="48">
        <v>50000</v>
      </c>
      <c r="U391" s="79">
        <v>16666.666666666668</v>
      </c>
      <c r="V391" s="79"/>
      <c r="W391" s="79"/>
      <c r="X391" s="48">
        <v>16666.666666666668</v>
      </c>
      <c r="Y391" s="79"/>
      <c r="Z391" s="79"/>
      <c r="AA391" s="79"/>
      <c r="AB391" s="48">
        <v>0</v>
      </c>
    </row>
    <row r="392" spans="1:28" ht="21" x14ac:dyDescent="0.35">
      <c r="A392" s="39">
        <v>221440124</v>
      </c>
      <c r="B392" s="60" t="s">
        <v>35</v>
      </c>
      <c r="C392" s="41" t="s">
        <v>649</v>
      </c>
      <c r="D392" s="40" t="s">
        <v>155</v>
      </c>
      <c r="E392" s="61" t="s">
        <v>31</v>
      </c>
      <c r="F392" s="40" t="s">
        <v>67</v>
      </c>
      <c r="G392" s="60" t="s">
        <v>39</v>
      </c>
      <c r="H392" s="43" t="s">
        <v>33</v>
      </c>
      <c r="I392" s="62">
        <v>2000</v>
      </c>
      <c r="J392" s="61" t="s">
        <v>34</v>
      </c>
      <c r="K392" s="62">
        <v>40</v>
      </c>
      <c r="L392" s="49">
        <v>94399.999999999985</v>
      </c>
      <c r="M392" s="48">
        <v>7866.6666666666652</v>
      </c>
      <c r="N392" s="48">
        <v>7866.6666666666652</v>
      </c>
      <c r="O392" s="48">
        <v>7866.6666666666652</v>
      </c>
      <c r="P392" s="48">
        <v>23599.999999999996</v>
      </c>
      <c r="Q392" s="48">
        <v>7866.6666666666652</v>
      </c>
      <c r="R392" s="48">
        <v>7866.6666666666652</v>
      </c>
      <c r="S392" s="48">
        <v>7866.6666666666652</v>
      </c>
      <c r="T392" s="48">
        <v>23599.999999999996</v>
      </c>
      <c r="U392" s="48">
        <v>7866.6666666666652</v>
      </c>
      <c r="V392" s="48">
        <v>7866.6666666666652</v>
      </c>
      <c r="W392" s="48">
        <v>7866.6666666666652</v>
      </c>
      <c r="X392" s="48">
        <v>23599.999999999996</v>
      </c>
      <c r="Y392" s="48">
        <v>7866.6666666666652</v>
      </c>
      <c r="Z392" s="48">
        <v>7866.6666666666652</v>
      </c>
      <c r="AA392" s="48">
        <v>7866.6666666666652</v>
      </c>
      <c r="AB392" s="48">
        <v>23599.999999999996</v>
      </c>
    </row>
    <row r="393" spans="1:28" ht="21" x14ac:dyDescent="0.35">
      <c r="A393" s="39">
        <v>221440125</v>
      </c>
      <c r="B393" s="60" t="s">
        <v>35</v>
      </c>
      <c r="C393" s="41" t="s">
        <v>650</v>
      </c>
      <c r="D393" s="40" t="s">
        <v>155</v>
      </c>
      <c r="E393" s="61" t="s">
        <v>31</v>
      </c>
      <c r="F393" s="40" t="s">
        <v>67</v>
      </c>
      <c r="G393" s="60" t="s">
        <v>39</v>
      </c>
      <c r="H393" s="43" t="s">
        <v>33</v>
      </c>
      <c r="I393" s="62">
        <v>2000</v>
      </c>
      <c r="J393" s="61" t="s">
        <v>34</v>
      </c>
      <c r="K393" s="62">
        <v>40</v>
      </c>
      <c r="L393" s="49">
        <v>94399.999999999985</v>
      </c>
      <c r="M393" s="48">
        <v>7866.6666666666652</v>
      </c>
      <c r="N393" s="48">
        <v>7866.6666666666652</v>
      </c>
      <c r="O393" s="48">
        <v>7866.6666666666652</v>
      </c>
      <c r="P393" s="48">
        <v>23599.999999999996</v>
      </c>
      <c r="Q393" s="48">
        <v>7866.6666666666652</v>
      </c>
      <c r="R393" s="48">
        <v>7866.6666666666652</v>
      </c>
      <c r="S393" s="48">
        <v>7866.6666666666652</v>
      </c>
      <c r="T393" s="48">
        <v>23599.999999999996</v>
      </c>
      <c r="U393" s="48">
        <v>7866.6666666666652</v>
      </c>
      <c r="V393" s="48">
        <v>7866.6666666666652</v>
      </c>
      <c r="W393" s="48">
        <v>7866.6666666666652</v>
      </c>
      <c r="X393" s="48">
        <v>23599.999999999996</v>
      </c>
      <c r="Y393" s="48">
        <v>7866.6666666666652</v>
      </c>
      <c r="Z393" s="48">
        <v>7866.6666666666652</v>
      </c>
      <c r="AA393" s="48">
        <v>7866.6666666666652</v>
      </c>
      <c r="AB393" s="48">
        <v>23599.999999999996</v>
      </c>
    </row>
    <row r="394" spans="1:28" ht="21" x14ac:dyDescent="0.35">
      <c r="A394" s="39">
        <v>221440126</v>
      </c>
      <c r="B394" s="60" t="s">
        <v>35</v>
      </c>
      <c r="C394" s="41" t="s">
        <v>651</v>
      </c>
      <c r="D394" s="40" t="s">
        <v>155</v>
      </c>
      <c r="E394" s="61" t="s">
        <v>31</v>
      </c>
      <c r="F394" s="40" t="s">
        <v>67</v>
      </c>
      <c r="G394" s="60" t="s">
        <v>39</v>
      </c>
      <c r="H394" s="43" t="s">
        <v>33</v>
      </c>
      <c r="I394" s="62">
        <v>2000</v>
      </c>
      <c r="J394" s="61" t="s">
        <v>34</v>
      </c>
      <c r="K394" s="62">
        <v>40</v>
      </c>
      <c r="L394" s="49">
        <v>94399.999999999985</v>
      </c>
      <c r="M394" s="48">
        <v>7866.6666666666652</v>
      </c>
      <c r="N394" s="48">
        <v>7866.6666666666652</v>
      </c>
      <c r="O394" s="48">
        <v>7866.6666666666652</v>
      </c>
      <c r="P394" s="48">
        <v>23599.999999999996</v>
      </c>
      <c r="Q394" s="48">
        <v>7866.6666666666652</v>
      </c>
      <c r="R394" s="48">
        <v>7866.6666666666652</v>
      </c>
      <c r="S394" s="48">
        <v>7866.6666666666652</v>
      </c>
      <c r="T394" s="48">
        <v>23599.999999999996</v>
      </c>
      <c r="U394" s="48">
        <v>7866.6666666666652</v>
      </c>
      <c r="V394" s="48">
        <v>7866.6666666666652</v>
      </c>
      <c r="W394" s="48">
        <v>7866.6666666666652</v>
      </c>
      <c r="X394" s="48">
        <v>23599.999999999996</v>
      </c>
      <c r="Y394" s="48">
        <v>7866.6666666666652</v>
      </c>
      <c r="Z394" s="48">
        <v>7866.6666666666652</v>
      </c>
      <c r="AA394" s="48">
        <v>7866.6666666666652</v>
      </c>
      <c r="AB394" s="48">
        <v>23599.999999999996</v>
      </c>
    </row>
    <row r="395" spans="1:28" ht="21" x14ac:dyDescent="0.35">
      <c r="A395" s="39">
        <v>221440127</v>
      </c>
      <c r="B395" s="60" t="s">
        <v>35</v>
      </c>
      <c r="C395" s="41" t="s">
        <v>652</v>
      </c>
      <c r="D395" s="40" t="s">
        <v>155</v>
      </c>
      <c r="E395" s="61" t="s">
        <v>31</v>
      </c>
      <c r="F395" s="40" t="s">
        <v>67</v>
      </c>
      <c r="G395" s="60" t="s">
        <v>39</v>
      </c>
      <c r="H395" s="43" t="s">
        <v>33</v>
      </c>
      <c r="I395" s="62">
        <v>2000</v>
      </c>
      <c r="J395" s="61" t="s">
        <v>34</v>
      </c>
      <c r="K395" s="62">
        <v>40</v>
      </c>
      <c r="L395" s="49">
        <v>94399.999999999985</v>
      </c>
      <c r="M395" s="48">
        <v>7866.6666666666652</v>
      </c>
      <c r="N395" s="48">
        <v>7866.6666666666652</v>
      </c>
      <c r="O395" s="48">
        <v>7866.6666666666652</v>
      </c>
      <c r="P395" s="48">
        <v>23599.999999999996</v>
      </c>
      <c r="Q395" s="48">
        <v>7866.6666666666652</v>
      </c>
      <c r="R395" s="48">
        <v>7866.6666666666652</v>
      </c>
      <c r="S395" s="48">
        <v>7866.6666666666652</v>
      </c>
      <c r="T395" s="48">
        <v>23599.999999999996</v>
      </c>
      <c r="U395" s="48">
        <v>7866.6666666666652</v>
      </c>
      <c r="V395" s="48">
        <v>7866.6666666666652</v>
      </c>
      <c r="W395" s="48">
        <v>7866.6666666666652</v>
      </c>
      <c r="X395" s="48">
        <v>23599.999999999996</v>
      </c>
      <c r="Y395" s="48">
        <v>7866.6666666666652</v>
      </c>
      <c r="Z395" s="48">
        <v>7866.6666666666652</v>
      </c>
      <c r="AA395" s="48">
        <v>7866.6666666666652</v>
      </c>
      <c r="AB395" s="48">
        <v>23599.999999999996</v>
      </c>
    </row>
    <row r="396" spans="1:28" ht="21" x14ac:dyDescent="0.35">
      <c r="A396" s="39">
        <v>221440083</v>
      </c>
      <c r="B396" s="60" t="s">
        <v>35</v>
      </c>
      <c r="C396" s="41" t="s">
        <v>653</v>
      </c>
      <c r="D396" s="40" t="s">
        <v>446</v>
      </c>
      <c r="E396" s="61" t="s">
        <v>31</v>
      </c>
      <c r="F396" s="40" t="s">
        <v>160</v>
      </c>
      <c r="G396" s="60" t="s">
        <v>39</v>
      </c>
      <c r="H396" s="43" t="s">
        <v>33</v>
      </c>
      <c r="I396" s="62">
        <v>1066</v>
      </c>
      <c r="J396" s="61" t="s">
        <v>68</v>
      </c>
      <c r="K396" s="62">
        <v>75</v>
      </c>
      <c r="L396" s="49">
        <v>94341</v>
      </c>
      <c r="M396" s="48">
        <v>7861.75</v>
      </c>
      <c r="N396" s="48">
        <v>7861.75</v>
      </c>
      <c r="O396" s="48">
        <v>7861.75</v>
      </c>
      <c r="P396" s="48">
        <v>23585.25</v>
      </c>
      <c r="Q396" s="48">
        <v>7861.75</v>
      </c>
      <c r="R396" s="48">
        <v>7861.75</v>
      </c>
      <c r="S396" s="48">
        <v>7861.75</v>
      </c>
      <c r="T396" s="48">
        <v>23585.25</v>
      </c>
      <c r="U396" s="48">
        <v>7861.75</v>
      </c>
      <c r="V396" s="48">
        <v>7861.75</v>
      </c>
      <c r="W396" s="48">
        <v>7861.75</v>
      </c>
      <c r="X396" s="48">
        <v>23585.25</v>
      </c>
      <c r="Y396" s="48">
        <v>7861.75</v>
      </c>
      <c r="Z396" s="48">
        <v>7861.75</v>
      </c>
      <c r="AA396" s="48">
        <v>7861.75</v>
      </c>
      <c r="AB396" s="48">
        <v>23585.25</v>
      </c>
    </row>
    <row r="397" spans="1:28" ht="21" x14ac:dyDescent="0.35">
      <c r="A397" s="39">
        <v>223060009</v>
      </c>
      <c r="B397" s="60" t="s">
        <v>184</v>
      </c>
      <c r="C397" s="41" t="s">
        <v>72</v>
      </c>
      <c r="D397" s="40" t="s">
        <v>654</v>
      </c>
      <c r="E397" s="65" t="s">
        <v>46</v>
      </c>
      <c r="F397" s="40" t="s">
        <v>62</v>
      </c>
      <c r="G397" s="60" t="s">
        <v>32</v>
      </c>
      <c r="H397" s="43" t="s">
        <v>469</v>
      </c>
      <c r="I397" s="76">
        <v>3</v>
      </c>
      <c r="J397" s="39" t="s">
        <v>34</v>
      </c>
      <c r="K397" s="76">
        <v>31.091999999999999</v>
      </c>
      <c r="L397" s="49">
        <v>93277</v>
      </c>
      <c r="M397" s="79">
        <v>93277</v>
      </c>
      <c r="N397" s="79"/>
      <c r="O397" s="79"/>
      <c r="P397" s="48">
        <v>93277</v>
      </c>
      <c r="Q397" s="79"/>
      <c r="R397" s="79"/>
      <c r="S397" s="79"/>
      <c r="T397" s="48">
        <v>0</v>
      </c>
      <c r="U397" s="79"/>
      <c r="V397" s="79"/>
      <c r="W397" s="79"/>
      <c r="X397" s="48">
        <v>0</v>
      </c>
      <c r="Y397" s="79"/>
      <c r="Z397" s="79"/>
      <c r="AA397" s="79"/>
      <c r="AB397" s="48">
        <v>0</v>
      </c>
    </row>
    <row r="398" spans="1:28" ht="52.5" x14ac:dyDescent="0.35">
      <c r="A398" s="39">
        <v>222550060</v>
      </c>
      <c r="B398" s="40" t="s">
        <v>55</v>
      </c>
      <c r="C398" s="41" t="s">
        <v>532</v>
      </c>
      <c r="D398" s="40" t="s">
        <v>655</v>
      </c>
      <c r="E398" s="39" t="s">
        <v>51</v>
      </c>
      <c r="F398" s="40" t="s">
        <v>76</v>
      </c>
      <c r="G398" s="40" t="s">
        <v>39</v>
      </c>
      <c r="H398" s="43" t="s">
        <v>469</v>
      </c>
      <c r="I398" s="44">
        <v>13</v>
      </c>
      <c r="J398" s="39" t="s">
        <v>34</v>
      </c>
      <c r="K398" s="44">
        <v>7000</v>
      </c>
      <c r="L398" s="49">
        <v>91000</v>
      </c>
      <c r="M398" s="48"/>
      <c r="N398" s="48">
        <v>30000</v>
      </c>
      <c r="O398" s="48">
        <v>30000</v>
      </c>
      <c r="P398" s="48">
        <v>60000</v>
      </c>
      <c r="Q398" s="48">
        <v>31000</v>
      </c>
      <c r="R398" s="48"/>
      <c r="S398" s="48"/>
      <c r="T398" s="48">
        <v>31000</v>
      </c>
      <c r="U398" s="48"/>
      <c r="V398" s="48"/>
      <c r="W398" s="48"/>
      <c r="X398" s="48">
        <v>0</v>
      </c>
      <c r="Y398" s="48"/>
      <c r="Z398" s="48"/>
      <c r="AA398" s="48"/>
      <c r="AB398" s="48">
        <v>0</v>
      </c>
    </row>
    <row r="399" spans="1:28" ht="21" x14ac:dyDescent="0.35">
      <c r="A399" s="39">
        <v>222160028</v>
      </c>
      <c r="B399" s="45" t="s">
        <v>71</v>
      </c>
      <c r="C399" s="45" t="s">
        <v>72</v>
      </c>
      <c r="D399" s="68" t="s">
        <v>656</v>
      </c>
      <c r="E399" s="69" t="s">
        <v>46</v>
      </c>
      <c r="F399" s="68" t="s">
        <v>62</v>
      </c>
      <c r="G399" s="68" t="s">
        <v>32</v>
      </c>
      <c r="H399" s="70" t="s">
        <v>469</v>
      </c>
      <c r="I399" s="66">
        <v>1</v>
      </c>
      <c r="J399" s="45" t="s">
        <v>34</v>
      </c>
      <c r="K399" s="67">
        <v>90434.27</v>
      </c>
      <c r="L399" s="49">
        <v>90434.27</v>
      </c>
      <c r="M399" s="71"/>
      <c r="N399" s="71"/>
      <c r="O399" s="71"/>
      <c r="P399" s="48">
        <v>0</v>
      </c>
      <c r="Q399" s="71"/>
      <c r="R399" s="71"/>
      <c r="S399" s="71"/>
      <c r="T399" s="48">
        <v>0</v>
      </c>
      <c r="U399" s="71">
        <v>90434</v>
      </c>
      <c r="V399" s="71"/>
      <c r="W399" s="71"/>
      <c r="X399" s="48">
        <v>90434</v>
      </c>
      <c r="Y399" s="71"/>
      <c r="Z399" s="71"/>
      <c r="AA399" s="71"/>
      <c r="AB399" s="48">
        <v>0</v>
      </c>
    </row>
    <row r="400" spans="1:28" x14ac:dyDescent="0.35">
      <c r="A400" s="39">
        <v>222440007</v>
      </c>
      <c r="B400" s="40" t="s">
        <v>317</v>
      </c>
      <c r="C400" s="41" t="s">
        <v>92</v>
      </c>
      <c r="D400" s="40" t="s">
        <v>657</v>
      </c>
      <c r="E400" s="39" t="s">
        <v>31</v>
      </c>
      <c r="F400" s="40" t="s">
        <v>94</v>
      </c>
      <c r="G400" s="60" t="s">
        <v>39</v>
      </c>
      <c r="H400" s="43" t="s">
        <v>469</v>
      </c>
      <c r="I400" s="44">
        <v>10</v>
      </c>
      <c r="J400" s="39" t="s">
        <v>34</v>
      </c>
      <c r="K400" s="44">
        <v>9000</v>
      </c>
      <c r="L400" s="49">
        <v>90000</v>
      </c>
      <c r="M400" s="48"/>
      <c r="N400" s="48"/>
      <c r="O400" s="48"/>
      <c r="P400" s="48">
        <v>0</v>
      </c>
      <c r="Q400" s="48">
        <v>90000</v>
      </c>
      <c r="R400" s="48"/>
      <c r="S400" s="48"/>
      <c r="T400" s="48">
        <v>90000</v>
      </c>
      <c r="U400" s="48"/>
      <c r="V400" s="48"/>
      <c r="W400" s="48"/>
      <c r="X400" s="48">
        <v>0</v>
      </c>
      <c r="Y400" s="48"/>
      <c r="Z400" s="48"/>
      <c r="AA400" s="48"/>
      <c r="AB400" s="48">
        <v>0</v>
      </c>
    </row>
    <row r="401" spans="1:28" ht="21" x14ac:dyDescent="0.35">
      <c r="A401" s="39">
        <v>222540024</v>
      </c>
      <c r="B401" s="40" t="s">
        <v>55</v>
      </c>
      <c r="C401" s="41" t="s">
        <v>532</v>
      </c>
      <c r="D401" s="40" t="s">
        <v>658</v>
      </c>
      <c r="E401" s="39" t="s">
        <v>31</v>
      </c>
      <c r="F401" s="40" t="s">
        <v>76</v>
      </c>
      <c r="G401" s="40" t="s">
        <v>39</v>
      </c>
      <c r="H401" s="43" t="s">
        <v>469</v>
      </c>
      <c r="I401" s="44">
        <v>25</v>
      </c>
      <c r="J401" s="39" t="s">
        <v>34</v>
      </c>
      <c r="K401" s="44">
        <v>3500</v>
      </c>
      <c r="L401" s="49">
        <v>87500</v>
      </c>
      <c r="M401" s="48"/>
      <c r="N401" s="48">
        <v>87500</v>
      </c>
      <c r="O401" s="48"/>
      <c r="P401" s="48">
        <v>87500</v>
      </c>
      <c r="Q401" s="48"/>
      <c r="R401" s="48"/>
      <c r="S401" s="48"/>
      <c r="T401" s="48">
        <v>0</v>
      </c>
      <c r="U401" s="48"/>
      <c r="V401" s="48"/>
      <c r="W401" s="48"/>
      <c r="X401" s="48">
        <v>0</v>
      </c>
      <c r="Y401" s="48"/>
      <c r="Z401" s="48"/>
      <c r="AA401" s="48"/>
      <c r="AB401" s="48">
        <v>0</v>
      </c>
    </row>
    <row r="402" spans="1:28" ht="21" x14ac:dyDescent="0.35">
      <c r="A402" s="39">
        <v>222540015</v>
      </c>
      <c r="B402" s="40" t="s">
        <v>55</v>
      </c>
      <c r="C402" s="41" t="s">
        <v>74</v>
      </c>
      <c r="D402" s="40" t="s">
        <v>659</v>
      </c>
      <c r="E402" s="39" t="s">
        <v>31</v>
      </c>
      <c r="F402" s="40" t="s">
        <v>76</v>
      </c>
      <c r="G402" s="40" t="s">
        <v>39</v>
      </c>
      <c r="H402" s="43" t="s">
        <v>469</v>
      </c>
      <c r="I402" s="44">
        <v>17</v>
      </c>
      <c r="J402" s="39" t="s">
        <v>34</v>
      </c>
      <c r="K402" s="44">
        <v>5000</v>
      </c>
      <c r="L402" s="49">
        <v>85000</v>
      </c>
      <c r="M402" s="48">
        <v>85000</v>
      </c>
      <c r="N402" s="48"/>
      <c r="O402" s="48"/>
      <c r="P402" s="48">
        <v>85000</v>
      </c>
      <c r="Q402" s="48"/>
      <c r="R402" s="48"/>
      <c r="S402" s="48"/>
      <c r="T402" s="48">
        <v>0</v>
      </c>
      <c r="U402" s="48"/>
      <c r="V402" s="48"/>
      <c r="W402" s="48"/>
      <c r="X402" s="48">
        <v>0</v>
      </c>
      <c r="Y402" s="48"/>
      <c r="Z402" s="48"/>
      <c r="AA402" s="48"/>
      <c r="AB402" s="48">
        <v>0</v>
      </c>
    </row>
    <row r="403" spans="1:28" ht="21" x14ac:dyDescent="0.35">
      <c r="A403" s="39">
        <v>222550056</v>
      </c>
      <c r="B403" s="40" t="s">
        <v>55</v>
      </c>
      <c r="C403" s="41" t="s">
        <v>576</v>
      </c>
      <c r="D403" s="40" t="s">
        <v>478</v>
      </c>
      <c r="E403" s="39" t="s">
        <v>51</v>
      </c>
      <c r="F403" s="40" t="s">
        <v>94</v>
      </c>
      <c r="G403" s="40" t="s">
        <v>39</v>
      </c>
      <c r="H403" s="43" t="s">
        <v>469</v>
      </c>
      <c r="I403" s="44">
        <v>1</v>
      </c>
      <c r="J403" s="39" t="s">
        <v>34</v>
      </c>
      <c r="K403" s="44">
        <v>85000</v>
      </c>
      <c r="L403" s="49">
        <v>85000</v>
      </c>
      <c r="M403" s="48"/>
      <c r="N403" s="48">
        <v>85000</v>
      </c>
      <c r="O403" s="48"/>
      <c r="P403" s="48">
        <v>85000</v>
      </c>
      <c r="Q403" s="48"/>
      <c r="R403" s="48"/>
      <c r="S403" s="48"/>
      <c r="T403" s="48">
        <v>0</v>
      </c>
      <c r="U403" s="48"/>
      <c r="V403" s="48"/>
      <c r="W403" s="48"/>
      <c r="X403" s="48">
        <v>0</v>
      </c>
      <c r="Y403" s="48"/>
      <c r="Z403" s="48"/>
      <c r="AA403" s="48"/>
      <c r="AB403" s="48">
        <v>0</v>
      </c>
    </row>
    <row r="404" spans="1:28" x14ac:dyDescent="0.35">
      <c r="A404" s="39">
        <v>221440031</v>
      </c>
      <c r="B404" s="60" t="s">
        <v>35</v>
      </c>
      <c r="C404" s="41" t="s">
        <v>660</v>
      </c>
      <c r="D404" s="40" t="s">
        <v>133</v>
      </c>
      <c r="E404" s="61" t="s">
        <v>31</v>
      </c>
      <c r="F404" s="40" t="s">
        <v>117</v>
      </c>
      <c r="G404" s="60" t="s">
        <v>39</v>
      </c>
      <c r="H404" s="43" t="s">
        <v>33</v>
      </c>
      <c r="I404" s="62">
        <v>1100</v>
      </c>
      <c r="J404" s="61" t="s">
        <v>584</v>
      </c>
      <c r="K404" s="62">
        <v>65</v>
      </c>
      <c r="L404" s="49">
        <v>84370</v>
      </c>
      <c r="M404" s="48">
        <v>7030.833333333333</v>
      </c>
      <c r="N404" s="48">
        <v>7030.833333333333</v>
      </c>
      <c r="O404" s="48">
        <v>7030.833333333333</v>
      </c>
      <c r="P404" s="48">
        <v>21092.5</v>
      </c>
      <c r="Q404" s="48">
        <v>7030.833333333333</v>
      </c>
      <c r="R404" s="48">
        <v>7030.833333333333</v>
      </c>
      <c r="S404" s="48">
        <v>7030.833333333333</v>
      </c>
      <c r="T404" s="48">
        <v>21092.5</v>
      </c>
      <c r="U404" s="48">
        <v>7030.833333333333</v>
      </c>
      <c r="V404" s="48">
        <v>7030.833333333333</v>
      </c>
      <c r="W404" s="48">
        <v>7030.833333333333</v>
      </c>
      <c r="X404" s="48">
        <v>21092.5</v>
      </c>
      <c r="Y404" s="48">
        <v>7030.833333333333</v>
      </c>
      <c r="Z404" s="48">
        <v>7030.833333333333</v>
      </c>
      <c r="AA404" s="48">
        <v>7030.833333333333</v>
      </c>
      <c r="AB404" s="48">
        <v>21092.5</v>
      </c>
    </row>
    <row r="405" spans="1:28" x14ac:dyDescent="0.35">
      <c r="A405" s="39">
        <v>222440012</v>
      </c>
      <c r="B405" s="40" t="s">
        <v>317</v>
      </c>
      <c r="C405" s="41" t="s">
        <v>637</v>
      </c>
      <c r="D405" s="40" t="s">
        <v>661</v>
      </c>
      <c r="E405" s="39" t="s">
        <v>31</v>
      </c>
      <c r="F405" s="40" t="s">
        <v>43</v>
      </c>
      <c r="G405" s="60" t="s">
        <v>39</v>
      </c>
      <c r="H405" s="43" t="s">
        <v>469</v>
      </c>
      <c r="I405" s="44">
        <v>6</v>
      </c>
      <c r="J405" s="39" t="s">
        <v>34</v>
      </c>
      <c r="K405" s="44">
        <v>13900</v>
      </c>
      <c r="L405" s="49">
        <v>83400</v>
      </c>
      <c r="M405" s="48"/>
      <c r="N405" s="48"/>
      <c r="O405" s="48"/>
      <c r="P405" s="48">
        <v>0</v>
      </c>
      <c r="Q405" s="48">
        <v>83400</v>
      </c>
      <c r="R405" s="48"/>
      <c r="S405" s="48"/>
      <c r="T405" s="48">
        <v>83400</v>
      </c>
      <c r="U405" s="48"/>
      <c r="V405" s="48"/>
      <c r="W405" s="48"/>
      <c r="X405" s="48">
        <v>0</v>
      </c>
      <c r="Y405" s="48"/>
      <c r="Z405" s="48"/>
      <c r="AA405" s="48"/>
      <c r="AB405" s="48">
        <v>0</v>
      </c>
    </row>
    <row r="406" spans="1:28" x14ac:dyDescent="0.35">
      <c r="A406" s="39">
        <v>221440150</v>
      </c>
      <c r="B406" s="60" t="s">
        <v>35</v>
      </c>
      <c r="C406" s="41" t="s">
        <v>662</v>
      </c>
      <c r="D406" s="40" t="s">
        <v>663</v>
      </c>
      <c r="E406" s="61" t="s">
        <v>31</v>
      </c>
      <c r="F406" s="40" t="s">
        <v>43</v>
      </c>
      <c r="G406" s="60" t="s">
        <v>39</v>
      </c>
      <c r="H406" s="43" t="s">
        <v>247</v>
      </c>
      <c r="I406" s="62">
        <v>1</v>
      </c>
      <c r="J406" s="61" t="s">
        <v>664</v>
      </c>
      <c r="K406" s="62">
        <v>82262.13</v>
      </c>
      <c r="L406" s="49">
        <v>82262.13</v>
      </c>
      <c r="M406" s="48"/>
      <c r="N406" s="48"/>
      <c r="O406" s="48">
        <v>82262.13</v>
      </c>
      <c r="P406" s="48">
        <v>82262.13</v>
      </c>
      <c r="Q406" s="48"/>
      <c r="R406" s="48"/>
      <c r="S406" s="48"/>
      <c r="T406" s="48">
        <v>0</v>
      </c>
      <c r="U406" s="48"/>
      <c r="V406" s="48"/>
      <c r="W406" s="48"/>
      <c r="X406" s="48">
        <v>0</v>
      </c>
      <c r="Y406" s="48"/>
      <c r="Z406" s="48"/>
      <c r="AA406" s="48"/>
      <c r="AB406" s="48">
        <v>0</v>
      </c>
    </row>
    <row r="407" spans="1:28" ht="31.5" x14ac:dyDescent="0.35">
      <c r="A407" s="39">
        <v>220840002</v>
      </c>
      <c r="B407" s="40" t="s">
        <v>95</v>
      </c>
      <c r="C407" s="41" t="s">
        <v>665</v>
      </c>
      <c r="D407" s="40" t="s">
        <v>666</v>
      </c>
      <c r="E407" s="39" t="s">
        <v>31</v>
      </c>
      <c r="F407" s="40" t="s">
        <v>47</v>
      </c>
      <c r="G407" s="40" t="s">
        <v>39</v>
      </c>
      <c r="H407" s="43" t="s">
        <v>469</v>
      </c>
      <c r="I407" s="44">
        <v>1</v>
      </c>
      <c r="J407" s="39" t="s">
        <v>34</v>
      </c>
      <c r="K407" s="44">
        <v>80000</v>
      </c>
      <c r="L407" s="49">
        <v>80000</v>
      </c>
      <c r="M407" s="48"/>
      <c r="N407" s="48"/>
      <c r="O407" s="48"/>
      <c r="P407" s="48">
        <v>0</v>
      </c>
      <c r="Q407" s="48"/>
      <c r="R407" s="48"/>
      <c r="S407" s="48"/>
      <c r="T407" s="48">
        <v>0</v>
      </c>
      <c r="U407" s="48"/>
      <c r="V407" s="48">
        <v>80000</v>
      </c>
      <c r="W407" s="48"/>
      <c r="X407" s="48">
        <v>80000</v>
      </c>
      <c r="Y407" s="48"/>
      <c r="Z407" s="48"/>
      <c r="AA407" s="48"/>
      <c r="AB407" s="48">
        <v>0</v>
      </c>
    </row>
    <row r="408" spans="1:28" ht="21" x14ac:dyDescent="0.35">
      <c r="A408" s="39">
        <v>222040023</v>
      </c>
      <c r="B408" s="40" t="s">
        <v>181</v>
      </c>
      <c r="C408" s="41" t="s">
        <v>617</v>
      </c>
      <c r="D408" s="40" t="s">
        <v>667</v>
      </c>
      <c r="E408" s="39" t="s">
        <v>31</v>
      </c>
      <c r="F408" s="40" t="s">
        <v>117</v>
      </c>
      <c r="G408" s="40" t="s">
        <v>32</v>
      </c>
      <c r="H408" s="43" t="s">
        <v>469</v>
      </c>
      <c r="I408" s="44">
        <v>1</v>
      </c>
      <c r="J408" s="39" t="s">
        <v>34</v>
      </c>
      <c r="K408" s="44">
        <v>80000</v>
      </c>
      <c r="L408" s="49">
        <v>80000</v>
      </c>
      <c r="M408" s="48">
        <v>80000</v>
      </c>
      <c r="N408" s="48"/>
      <c r="O408" s="48"/>
      <c r="P408" s="48">
        <v>80000</v>
      </c>
      <c r="Q408" s="48"/>
      <c r="R408" s="48"/>
      <c r="S408" s="48"/>
      <c r="T408" s="48">
        <v>0</v>
      </c>
      <c r="U408" s="48"/>
      <c r="V408" s="48"/>
      <c r="W408" s="48"/>
      <c r="X408" s="48">
        <v>0</v>
      </c>
      <c r="Y408" s="48"/>
      <c r="Z408" s="48"/>
      <c r="AA408" s="48"/>
      <c r="AB408" s="48">
        <v>0</v>
      </c>
    </row>
    <row r="409" spans="1:28" ht="21" x14ac:dyDescent="0.35">
      <c r="A409" s="39">
        <v>222540018</v>
      </c>
      <c r="B409" s="40" t="s">
        <v>55</v>
      </c>
      <c r="C409" s="41" t="s">
        <v>92</v>
      </c>
      <c r="D409" s="40" t="s">
        <v>668</v>
      </c>
      <c r="E409" s="39" t="s">
        <v>31</v>
      </c>
      <c r="F409" s="40" t="s">
        <v>94</v>
      </c>
      <c r="G409" s="40" t="s">
        <v>39</v>
      </c>
      <c r="H409" s="43" t="s">
        <v>469</v>
      </c>
      <c r="I409" s="44">
        <v>2</v>
      </c>
      <c r="J409" s="39" t="s">
        <v>34</v>
      </c>
      <c r="K409" s="44">
        <v>40000</v>
      </c>
      <c r="L409" s="49">
        <v>80000</v>
      </c>
      <c r="M409" s="48"/>
      <c r="N409" s="48"/>
      <c r="O409" s="48">
        <v>80000</v>
      </c>
      <c r="P409" s="48">
        <v>80000</v>
      </c>
      <c r="Q409" s="48"/>
      <c r="R409" s="48"/>
      <c r="S409" s="48"/>
      <c r="T409" s="48">
        <v>0</v>
      </c>
      <c r="U409" s="48"/>
      <c r="V409" s="48"/>
      <c r="W409" s="48"/>
      <c r="X409" s="48">
        <v>0</v>
      </c>
      <c r="Y409" s="48"/>
      <c r="Z409" s="48"/>
      <c r="AA409" s="48"/>
      <c r="AB409" s="48">
        <v>0</v>
      </c>
    </row>
    <row r="410" spans="1:28" ht="42" x14ac:dyDescent="0.35">
      <c r="A410" s="39">
        <v>222540030</v>
      </c>
      <c r="B410" s="40" t="s">
        <v>55</v>
      </c>
      <c r="C410" s="41" t="s">
        <v>669</v>
      </c>
      <c r="D410" s="40" t="s">
        <v>670</v>
      </c>
      <c r="E410" s="39" t="s">
        <v>31</v>
      </c>
      <c r="F410" s="40" t="s">
        <v>67</v>
      </c>
      <c r="G410" s="40" t="s">
        <v>39</v>
      </c>
      <c r="H410" s="43" t="s">
        <v>469</v>
      </c>
      <c r="I410" s="44">
        <v>10000</v>
      </c>
      <c r="J410" s="39" t="s">
        <v>34</v>
      </c>
      <c r="K410" s="44">
        <v>8</v>
      </c>
      <c r="L410" s="49">
        <v>80000</v>
      </c>
      <c r="M410" s="48"/>
      <c r="N410" s="48">
        <v>80000</v>
      </c>
      <c r="O410" s="48"/>
      <c r="P410" s="48">
        <v>80000</v>
      </c>
      <c r="Q410" s="48"/>
      <c r="R410" s="48"/>
      <c r="S410" s="48"/>
      <c r="T410" s="48">
        <v>0</v>
      </c>
      <c r="U410" s="48"/>
      <c r="V410" s="48"/>
      <c r="W410" s="48"/>
      <c r="X410" s="48">
        <v>0</v>
      </c>
      <c r="Y410" s="48"/>
      <c r="Z410" s="48"/>
      <c r="AA410" s="48"/>
      <c r="AB410" s="48">
        <v>0</v>
      </c>
    </row>
    <row r="411" spans="1:28" ht="21" x14ac:dyDescent="0.35">
      <c r="A411" s="39">
        <v>221840004</v>
      </c>
      <c r="B411" s="40" t="s">
        <v>671</v>
      </c>
      <c r="C411" s="41" t="s">
        <v>617</v>
      </c>
      <c r="D411" s="40" t="s">
        <v>617</v>
      </c>
      <c r="E411" s="39" t="s">
        <v>31</v>
      </c>
      <c r="F411" s="40" t="s">
        <v>117</v>
      </c>
      <c r="G411" s="40" t="s">
        <v>32</v>
      </c>
      <c r="H411" s="43" t="s">
        <v>469</v>
      </c>
      <c r="I411" s="44">
        <v>5</v>
      </c>
      <c r="J411" s="39" t="s">
        <v>34</v>
      </c>
      <c r="K411" s="44">
        <v>15000</v>
      </c>
      <c r="L411" s="49">
        <v>75000</v>
      </c>
      <c r="M411" s="48">
        <v>15000</v>
      </c>
      <c r="N411" s="48"/>
      <c r="O411" s="48"/>
      <c r="P411" s="48">
        <v>15000</v>
      </c>
      <c r="Q411" s="48">
        <v>15000</v>
      </c>
      <c r="R411" s="48"/>
      <c r="S411" s="48">
        <v>15000</v>
      </c>
      <c r="T411" s="48">
        <v>30000</v>
      </c>
      <c r="U411" s="48"/>
      <c r="V411" s="48"/>
      <c r="W411" s="48">
        <v>15000</v>
      </c>
      <c r="X411" s="48">
        <v>15000</v>
      </c>
      <c r="Y411" s="48"/>
      <c r="Z411" s="48">
        <v>15000</v>
      </c>
      <c r="AA411" s="48"/>
      <c r="AB411" s="48">
        <v>15000</v>
      </c>
    </row>
    <row r="412" spans="1:28" x14ac:dyDescent="0.35">
      <c r="A412" s="39">
        <v>221440032</v>
      </c>
      <c r="B412" s="60" t="s">
        <v>35</v>
      </c>
      <c r="C412" s="41" t="s">
        <v>672</v>
      </c>
      <c r="D412" s="40" t="s">
        <v>133</v>
      </c>
      <c r="E412" s="61" t="s">
        <v>31</v>
      </c>
      <c r="F412" s="40" t="s">
        <v>117</v>
      </c>
      <c r="G412" s="60" t="s">
        <v>39</v>
      </c>
      <c r="H412" s="43" t="s">
        <v>33</v>
      </c>
      <c r="I412" s="62">
        <v>1125</v>
      </c>
      <c r="J412" s="61" t="s">
        <v>673</v>
      </c>
      <c r="K412" s="62">
        <v>65</v>
      </c>
      <c r="L412" s="49">
        <v>73125</v>
      </c>
      <c r="M412" s="48">
        <v>6093.75</v>
      </c>
      <c r="N412" s="48">
        <v>6093.75</v>
      </c>
      <c r="O412" s="48">
        <v>6093.75</v>
      </c>
      <c r="P412" s="48">
        <v>18281.25</v>
      </c>
      <c r="Q412" s="48">
        <v>6093.75</v>
      </c>
      <c r="R412" s="48">
        <v>6093.75</v>
      </c>
      <c r="S412" s="48">
        <v>6093.75</v>
      </c>
      <c r="T412" s="48">
        <v>18281.25</v>
      </c>
      <c r="U412" s="48">
        <v>6093.75</v>
      </c>
      <c r="V412" s="48">
        <v>6093.75</v>
      </c>
      <c r="W412" s="48">
        <v>6093.75</v>
      </c>
      <c r="X412" s="48">
        <v>18281.25</v>
      </c>
      <c r="Y412" s="48">
        <v>6093.75</v>
      </c>
      <c r="Z412" s="48">
        <v>6093.75</v>
      </c>
      <c r="AA412" s="48">
        <v>6093.75</v>
      </c>
      <c r="AB412" s="48">
        <v>18281.25</v>
      </c>
    </row>
    <row r="413" spans="1:28" ht="21" x14ac:dyDescent="0.35">
      <c r="A413" s="39">
        <v>222440016</v>
      </c>
      <c r="B413" s="40" t="s">
        <v>317</v>
      </c>
      <c r="C413" s="41" t="s">
        <v>674</v>
      </c>
      <c r="D413" s="40" t="s">
        <v>675</v>
      </c>
      <c r="E413" s="39" t="s">
        <v>31</v>
      </c>
      <c r="F413" s="40" t="s">
        <v>43</v>
      </c>
      <c r="G413" s="60" t="s">
        <v>39</v>
      </c>
      <c r="H413" s="43" t="s">
        <v>469</v>
      </c>
      <c r="I413" s="44">
        <v>6</v>
      </c>
      <c r="J413" s="39" t="s">
        <v>34</v>
      </c>
      <c r="K413" s="44">
        <v>12000</v>
      </c>
      <c r="L413" s="49">
        <v>72000</v>
      </c>
      <c r="M413" s="48"/>
      <c r="N413" s="48"/>
      <c r="O413" s="48"/>
      <c r="P413" s="48">
        <v>0</v>
      </c>
      <c r="Q413" s="48">
        <v>72000</v>
      </c>
      <c r="R413" s="48"/>
      <c r="S413" s="48"/>
      <c r="T413" s="48">
        <v>72000</v>
      </c>
      <c r="U413" s="48"/>
      <c r="V413" s="48"/>
      <c r="W413" s="48"/>
      <c r="X413" s="48">
        <v>0</v>
      </c>
      <c r="Y413" s="48"/>
      <c r="Z413" s="48"/>
      <c r="AA413" s="48"/>
      <c r="AB413" s="48">
        <v>0</v>
      </c>
    </row>
    <row r="414" spans="1:28" ht="21" x14ac:dyDescent="0.35">
      <c r="A414" s="39">
        <v>221440021</v>
      </c>
      <c r="B414" s="60" t="s">
        <v>35</v>
      </c>
      <c r="C414" s="41" t="s">
        <v>676</v>
      </c>
      <c r="D414" s="40" t="s">
        <v>677</v>
      </c>
      <c r="E414" s="61" t="s">
        <v>31</v>
      </c>
      <c r="F414" s="40" t="s">
        <v>43</v>
      </c>
      <c r="G414" s="60" t="s">
        <v>39</v>
      </c>
      <c r="H414" s="43" t="s">
        <v>247</v>
      </c>
      <c r="I414" s="62">
        <v>1</v>
      </c>
      <c r="J414" s="61" t="s">
        <v>68</v>
      </c>
      <c r="K414" s="62">
        <v>60000</v>
      </c>
      <c r="L414" s="49">
        <v>70800</v>
      </c>
      <c r="M414" s="48"/>
      <c r="N414" s="48"/>
      <c r="O414" s="48"/>
      <c r="P414" s="48">
        <v>0</v>
      </c>
      <c r="Q414" s="48">
        <v>70800</v>
      </c>
      <c r="R414" s="48"/>
      <c r="S414" s="48"/>
      <c r="T414" s="48">
        <v>70800</v>
      </c>
      <c r="U414" s="48"/>
      <c r="V414" s="48"/>
      <c r="W414" s="48"/>
      <c r="X414" s="48">
        <v>0</v>
      </c>
      <c r="Y414" s="48"/>
      <c r="Z414" s="48"/>
      <c r="AA414" s="48"/>
      <c r="AB414" s="48">
        <v>0</v>
      </c>
    </row>
    <row r="415" spans="1:28" ht="21" x14ac:dyDescent="0.35">
      <c r="A415" s="39">
        <v>221440128</v>
      </c>
      <c r="B415" s="60" t="s">
        <v>35</v>
      </c>
      <c r="C415" s="41" t="s">
        <v>678</v>
      </c>
      <c r="D415" s="40" t="s">
        <v>155</v>
      </c>
      <c r="E415" s="61" t="s">
        <v>31</v>
      </c>
      <c r="F415" s="40" t="s">
        <v>67</v>
      </c>
      <c r="G415" s="60" t="s">
        <v>39</v>
      </c>
      <c r="H415" s="43" t="s">
        <v>33</v>
      </c>
      <c r="I415" s="62">
        <v>1000</v>
      </c>
      <c r="J415" s="61" t="s">
        <v>34</v>
      </c>
      <c r="K415" s="62">
        <v>60</v>
      </c>
      <c r="L415" s="49">
        <v>70800</v>
      </c>
      <c r="M415" s="48">
        <v>5900</v>
      </c>
      <c r="N415" s="48">
        <v>5900</v>
      </c>
      <c r="O415" s="48">
        <v>5900</v>
      </c>
      <c r="P415" s="48">
        <v>17700</v>
      </c>
      <c r="Q415" s="48">
        <v>5900</v>
      </c>
      <c r="R415" s="48">
        <v>5900</v>
      </c>
      <c r="S415" s="48">
        <v>5900</v>
      </c>
      <c r="T415" s="48">
        <v>17700</v>
      </c>
      <c r="U415" s="48">
        <v>5900</v>
      </c>
      <c r="V415" s="48">
        <v>5900</v>
      </c>
      <c r="W415" s="48">
        <v>5900</v>
      </c>
      <c r="X415" s="48">
        <v>17700</v>
      </c>
      <c r="Y415" s="48">
        <v>5900</v>
      </c>
      <c r="Z415" s="48">
        <v>5900</v>
      </c>
      <c r="AA415" s="48">
        <v>5900</v>
      </c>
      <c r="AB415" s="48">
        <v>17700</v>
      </c>
    </row>
    <row r="416" spans="1:28" x14ac:dyDescent="0.35">
      <c r="A416" s="39">
        <v>221440129</v>
      </c>
      <c r="B416" s="60" t="s">
        <v>35</v>
      </c>
      <c r="C416" s="41" t="s">
        <v>679</v>
      </c>
      <c r="D416" s="40" t="s">
        <v>155</v>
      </c>
      <c r="E416" s="61" t="s">
        <v>31</v>
      </c>
      <c r="F416" s="40" t="s">
        <v>43</v>
      </c>
      <c r="G416" s="60" t="s">
        <v>39</v>
      </c>
      <c r="H416" s="43" t="s">
        <v>33</v>
      </c>
      <c r="I416" s="62">
        <v>2000</v>
      </c>
      <c r="J416" s="61" t="s">
        <v>34</v>
      </c>
      <c r="K416" s="62">
        <v>30</v>
      </c>
      <c r="L416" s="49">
        <v>70800</v>
      </c>
      <c r="M416" s="48">
        <v>5900</v>
      </c>
      <c r="N416" s="48">
        <v>5900</v>
      </c>
      <c r="O416" s="48">
        <v>5900</v>
      </c>
      <c r="P416" s="48">
        <v>17700</v>
      </c>
      <c r="Q416" s="48">
        <v>5900</v>
      </c>
      <c r="R416" s="48">
        <v>5900</v>
      </c>
      <c r="S416" s="48">
        <v>5900</v>
      </c>
      <c r="T416" s="48">
        <v>17700</v>
      </c>
      <c r="U416" s="48">
        <v>5900</v>
      </c>
      <c r="V416" s="48">
        <v>5900</v>
      </c>
      <c r="W416" s="48">
        <v>5900</v>
      </c>
      <c r="X416" s="48">
        <v>17700</v>
      </c>
      <c r="Y416" s="48">
        <v>5900</v>
      </c>
      <c r="Z416" s="48">
        <v>5900</v>
      </c>
      <c r="AA416" s="48">
        <v>5900</v>
      </c>
      <c r="AB416" s="48">
        <v>17700</v>
      </c>
    </row>
    <row r="417" spans="1:28" x14ac:dyDescent="0.35">
      <c r="A417" s="39">
        <v>222440027</v>
      </c>
      <c r="B417" s="40" t="s">
        <v>317</v>
      </c>
      <c r="C417" s="41" t="s">
        <v>503</v>
      </c>
      <c r="D417" s="40" t="s">
        <v>680</v>
      </c>
      <c r="E417" s="39" t="s">
        <v>31</v>
      </c>
      <c r="F417" s="40" t="s">
        <v>80</v>
      </c>
      <c r="G417" s="60" t="s">
        <v>39</v>
      </c>
      <c r="H417" s="43" t="s">
        <v>469</v>
      </c>
      <c r="I417" s="44">
        <v>9</v>
      </c>
      <c r="J417" s="39" t="s">
        <v>34</v>
      </c>
      <c r="K417" s="44">
        <v>7800</v>
      </c>
      <c r="L417" s="49">
        <v>70200</v>
      </c>
      <c r="M417" s="48"/>
      <c r="N417" s="48">
        <v>70200</v>
      </c>
      <c r="O417" s="48"/>
      <c r="P417" s="48">
        <v>70200</v>
      </c>
      <c r="Q417" s="48"/>
      <c r="R417" s="48"/>
      <c r="S417" s="48"/>
      <c r="T417" s="48">
        <v>0</v>
      </c>
      <c r="U417" s="48"/>
      <c r="V417" s="48"/>
      <c r="W417" s="48"/>
      <c r="X417" s="48">
        <v>0</v>
      </c>
      <c r="Y417" s="48"/>
      <c r="Z417" s="48"/>
      <c r="AA417" s="48"/>
      <c r="AB417" s="48">
        <v>0</v>
      </c>
    </row>
    <row r="418" spans="1:28" ht="63" x14ac:dyDescent="0.35">
      <c r="A418" s="39">
        <v>221260041</v>
      </c>
      <c r="B418" s="40" t="s">
        <v>52</v>
      </c>
      <c r="C418" s="41" t="s">
        <v>220</v>
      </c>
      <c r="D418" s="40" t="s">
        <v>681</v>
      </c>
      <c r="E418" s="39" t="s">
        <v>46</v>
      </c>
      <c r="F418" s="40" t="s">
        <v>47</v>
      </c>
      <c r="G418" s="40" t="s">
        <v>32</v>
      </c>
      <c r="H418" s="43" t="s">
        <v>469</v>
      </c>
      <c r="I418" s="44">
        <v>1</v>
      </c>
      <c r="J418" s="39" t="s">
        <v>34</v>
      </c>
      <c r="K418" s="44">
        <v>70000</v>
      </c>
      <c r="L418" s="49">
        <v>70000</v>
      </c>
      <c r="M418" s="48">
        <v>0</v>
      </c>
      <c r="N418" s="48">
        <v>0</v>
      </c>
      <c r="O418" s="48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0</v>
      </c>
      <c r="U418" s="48">
        <v>0</v>
      </c>
      <c r="V418" s="48">
        <v>0</v>
      </c>
      <c r="W418" s="48">
        <v>0</v>
      </c>
      <c r="X418" s="48">
        <v>0</v>
      </c>
      <c r="Y418" s="48">
        <v>70000</v>
      </c>
      <c r="Z418" s="48">
        <v>0</v>
      </c>
      <c r="AA418" s="48">
        <v>0</v>
      </c>
      <c r="AB418" s="48">
        <v>70000</v>
      </c>
    </row>
    <row r="419" spans="1:28" ht="21" x14ac:dyDescent="0.35">
      <c r="A419" s="39">
        <v>222040021</v>
      </c>
      <c r="B419" s="40" t="s">
        <v>181</v>
      </c>
      <c r="C419" s="41" t="s">
        <v>266</v>
      </c>
      <c r="D419" s="40" t="s">
        <v>682</v>
      </c>
      <c r="E419" s="39" t="s">
        <v>31</v>
      </c>
      <c r="F419" s="40" t="s">
        <v>80</v>
      </c>
      <c r="G419" s="40" t="s">
        <v>39</v>
      </c>
      <c r="H419" s="43" t="s">
        <v>469</v>
      </c>
      <c r="I419" s="44">
        <v>1</v>
      </c>
      <c r="J419" s="39" t="s">
        <v>34</v>
      </c>
      <c r="K419" s="44">
        <v>70000</v>
      </c>
      <c r="L419" s="49">
        <v>70000</v>
      </c>
      <c r="M419" s="48"/>
      <c r="N419" s="48"/>
      <c r="O419" s="48"/>
      <c r="P419" s="48">
        <v>0</v>
      </c>
      <c r="Q419" s="48"/>
      <c r="R419" s="48">
        <v>70000</v>
      </c>
      <c r="S419" s="48"/>
      <c r="T419" s="48">
        <v>70000</v>
      </c>
      <c r="U419" s="48"/>
      <c r="V419" s="48"/>
      <c r="W419" s="48"/>
      <c r="X419" s="48">
        <v>0</v>
      </c>
      <c r="Y419" s="48"/>
      <c r="Z419" s="48"/>
      <c r="AA419" s="48"/>
      <c r="AB419" s="48">
        <v>0</v>
      </c>
    </row>
    <row r="420" spans="1:28" ht="21" x14ac:dyDescent="0.35">
      <c r="A420" s="39">
        <v>222550057</v>
      </c>
      <c r="B420" s="40" t="s">
        <v>55</v>
      </c>
      <c r="C420" s="41" t="s">
        <v>683</v>
      </c>
      <c r="D420" s="40" t="s">
        <v>478</v>
      </c>
      <c r="E420" s="39" t="s">
        <v>51</v>
      </c>
      <c r="F420" s="40" t="s">
        <v>94</v>
      </c>
      <c r="G420" s="40" t="s">
        <v>39</v>
      </c>
      <c r="H420" s="43" t="s">
        <v>469</v>
      </c>
      <c r="I420" s="44">
        <v>7</v>
      </c>
      <c r="J420" s="39" t="s">
        <v>34</v>
      </c>
      <c r="K420" s="44">
        <v>10000</v>
      </c>
      <c r="L420" s="49">
        <v>70000</v>
      </c>
      <c r="M420" s="48"/>
      <c r="N420" s="48"/>
      <c r="O420" s="48"/>
      <c r="P420" s="48">
        <v>0</v>
      </c>
      <c r="Q420" s="48"/>
      <c r="R420" s="48"/>
      <c r="S420" s="48">
        <v>70000</v>
      </c>
      <c r="T420" s="48">
        <v>70000</v>
      </c>
      <c r="U420" s="48"/>
      <c r="V420" s="48"/>
      <c r="W420" s="48"/>
      <c r="X420" s="48">
        <v>0</v>
      </c>
      <c r="Y420" s="48"/>
      <c r="Z420" s="48"/>
      <c r="AA420" s="48"/>
      <c r="AB420" s="48">
        <v>0</v>
      </c>
    </row>
    <row r="421" spans="1:28" x14ac:dyDescent="0.35">
      <c r="A421" s="39">
        <v>221440130</v>
      </c>
      <c r="B421" s="60" t="s">
        <v>35</v>
      </c>
      <c r="C421" s="41" t="s">
        <v>684</v>
      </c>
      <c r="D421" s="40" t="s">
        <v>155</v>
      </c>
      <c r="E421" s="61" t="s">
        <v>31</v>
      </c>
      <c r="F421" s="40" t="s">
        <v>67</v>
      </c>
      <c r="G421" s="60" t="s">
        <v>39</v>
      </c>
      <c r="H421" s="43" t="s">
        <v>33</v>
      </c>
      <c r="I421" s="62">
        <v>500</v>
      </c>
      <c r="J421" s="61" t="s">
        <v>350</v>
      </c>
      <c r="K421" s="62">
        <v>115</v>
      </c>
      <c r="L421" s="49">
        <v>67850</v>
      </c>
      <c r="M421" s="48">
        <v>67850</v>
      </c>
      <c r="N421" s="48"/>
      <c r="O421" s="48"/>
      <c r="P421" s="48">
        <v>67850</v>
      </c>
      <c r="Q421" s="48"/>
      <c r="R421" s="48"/>
      <c r="S421" s="48"/>
      <c r="T421" s="48">
        <v>0</v>
      </c>
      <c r="U421" s="48"/>
      <c r="V421" s="48"/>
      <c r="W421" s="48"/>
      <c r="X421" s="48">
        <v>0</v>
      </c>
      <c r="Y421" s="48"/>
      <c r="Z421" s="48"/>
      <c r="AA421" s="48"/>
      <c r="AB421" s="48">
        <v>0</v>
      </c>
    </row>
    <row r="422" spans="1:28" ht="21" x14ac:dyDescent="0.35">
      <c r="A422" s="39">
        <v>221440131</v>
      </c>
      <c r="B422" s="60" t="s">
        <v>35</v>
      </c>
      <c r="C422" s="41" t="s">
        <v>685</v>
      </c>
      <c r="D422" s="40" t="s">
        <v>155</v>
      </c>
      <c r="E422" s="61" t="s">
        <v>31</v>
      </c>
      <c r="F422" s="40" t="s">
        <v>43</v>
      </c>
      <c r="G422" s="60" t="s">
        <v>39</v>
      </c>
      <c r="H422" s="43" t="s">
        <v>33</v>
      </c>
      <c r="I422" s="62">
        <v>2800</v>
      </c>
      <c r="J422" s="61" t="s">
        <v>34</v>
      </c>
      <c r="K422" s="62">
        <v>20</v>
      </c>
      <c r="L422" s="49">
        <v>66080</v>
      </c>
      <c r="M422" s="48">
        <v>5506.666666666667</v>
      </c>
      <c r="N422" s="48">
        <v>5506.666666666667</v>
      </c>
      <c r="O422" s="48">
        <v>5506.666666666667</v>
      </c>
      <c r="P422" s="48">
        <v>16520</v>
      </c>
      <c r="Q422" s="48">
        <v>5506.666666666667</v>
      </c>
      <c r="R422" s="48">
        <v>5506.666666666667</v>
      </c>
      <c r="S422" s="48">
        <v>5506.666666666667</v>
      </c>
      <c r="T422" s="48">
        <v>16520</v>
      </c>
      <c r="U422" s="48">
        <v>5506.666666666667</v>
      </c>
      <c r="V422" s="48">
        <v>5506.666666666667</v>
      </c>
      <c r="W422" s="48">
        <v>5506.666666666667</v>
      </c>
      <c r="X422" s="48">
        <v>16520</v>
      </c>
      <c r="Y422" s="48">
        <v>5506.666666666667</v>
      </c>
      <c r="Z422" s="48">
        <v>5506.666666666667</v>
      </c>
      <c r="AA422" s="48">
        <v>5506.666666666667</v>
      </c>
      <c r="AB422" s="48">
        <v>16520</v>
      </c>
    </row>
    <row r="423" spans="1:28" ht="147" x14ac:dyDescent="0.35">
      <c r="A423" s="39">
        <v>222540007</v>
      </c>
      <c r="B423" s="40" t="s">
        <v>55</v>
      </c>
      <c r="C423" s="41" t="s">
        <v>294</v>
      </c>
      <c r="D423" s="40" t="s">
        <v>686</v>
      </c>
      <c r="E423" s="39" t="s">
        <v>31</v>
      </c>
      <c r="F423" s="40" t="s">
        <v>80</v>
      </c>
      <c r="G423" s="40" t="s">
        <v>39</v>
      </c>
      <c r="H423" s="43" t="s">
        <v>469</v>
      </c>
      <c r="I423" s="44">
        <v>8</v>
      </c>
      <c r="J423" s="39" t="s">
        <v>34</v>
      </c>
      <c r="K423" s="44">
        <v>8000</v>
      </c>
      <c r="L423" s="49">
        <v>64000</v>
      </c>
      <c r="M423" s="48">
        <v>64000</v>
      </c>
      <c r="N423" s="48"/>
      <c r="O423" s="48"/>
      <c r="P423" s="48">
        <v>64000</v>
      </c>
      <c r="Q423" s="48"/>
      <c r="R423" s="48"/>
      <c r="S423" s="48"/>
      <c r="T423" s="48">
        <v>0</v>
      </c>
      <c r="U423" s="48"/>
      <c r="V423" s="48"/>
      <c r="W423" s="48"/>
      <c r="X423" s="48">
        <v>0</v>
      </c>
      <c r="Y423" s="48"/>
      <c r="Z423" s="48"/>
      <c r="AA423" s="48"/>
      <c r="AB423" s="48">
        <v>0</v>
      </c>
    </row>
    <row r="424" spans="1:28" ht="21" x14ac:dyDescent="0.35">
      <c r="A424" s="39">
        <v>220440013</v>
      </c>
      <c r="B424" s="40" t="s">
        <v>363</v>
      </c>
      <c r="C424" s="41" t="s">
        <v>342</v>
      </c>
      <c r="D424" s="40" t="s">
        <v>687</v>
      </c>
      <c r="E424" s="39" t="s">
        <v>31</v>
      </c>
      <c r="F424" s="40" t="s">
        <v>336</v>
      </c>
      <c r="G424" s="40" t="s">
        <v>39</v>
      </c>
      <c r="H424" s="43" t="s">
        <v>469</v>
      </c>
      <c r="I424" s="44">
        <v>300</v>
      </c>
      <c r="J424" s="39" t="s">
        <v>34</v>
      </c>
      <c r="K424" s="44">
        <v>200</v>
      </c>
      <c r="L424" s="49">
        <v>60000</v>
      </c>
      <c r="M424" s="48"/>
      <c r="N424" s="48"/>
      <c r="O424" s="48">
        <v>60000</v>
      </c>
      <c r="P424" s="48">
        <v>60000</v>
      </c>
      <c r="Q424" s="48"/>
      <c r="R424" s="48"/>
      <c r="S424" s="48"/>
      <c r="T424" s="48">
        <v>0</v>
      </c>
      <c r="U424" s="48"/>
      <c r="V424" s="48"/>
      <c r="W424" s="48"/>
      <c r="X424" s="48">
        <v>0</v>
      </c>
      <c r="Y424" s="48"/>
      <c r="Z424" s="48"/>
      <c r="AA424" s="48"/>
      <c r="AB424" s="48">
        <v>0</v>
      </c>
    </row>
    <row r="425" spans="1:28" ht="21" x14ac:dyDescent="0.35">
      <c r="A425" s="39">
        <v>222540004</v>
      </c>
      <c r="B425" s="40" t="s">
        <v>55</v>
      </c>
      <c r="C425" s="41" t="s">
        <v>688</v>
      </c>
      <c r="D425" s="40" t="s">
        <v>689</v>
      </c>
      <c r="E425" s="39" t="s">
        <v>31</v>
      </c>
      <c r="F425" s="40" t="s">
        <v>94</v>
      </c>
      <c r="G425" s="40" t="s">
        <v>39</v>
      </c>
      <c r="H425" s="43" t="s">
        <v>469</v>
      </c>
      <c r="I425" s="44">
        <v>10</v>
      </c>
      <c r="J425" s="39" t="s">
        <v>34</v>
      </c>
      <c r="K425" s="44">
        <v>6000</v>
      </c>
      <c r="L425" s="49">
        <v>60000</v>
      </c>
      <c r="M425" s="48"/>
      <c r="N425" s="48"/>
      <c r="O425" s="48"/>
      <c r="P425" s="48">
        <v>0</v>
      </c>
      <c r="Q425" s="48"/>
      <c r="R425" s="48">
        <v>60000</v>
      </c>
      <c r="S425" s="48"/>
      <c r="T425" s="48">
        <v>60000</v>
      </c>
      <c r="U425" s="48"/>
      <c r="V425" s="48"/>
      <c r="W425" s="48"/>
      <c r="X425" s="48">
        <v>0</v>
      </c>
      <c r="Y425" s="48"/>
      <c r="Z425" s="48"/>
      <c r="AA425" s="48"/>
      <c r="AB425" s="48">
        <v>0</v>
      </c>
    </row>
    <row r="426" spans="1:28" ht="31.5" x14ac:dyDescent="0.35">
      <c r="A426" s="39">
        <v>221440132</v>
      </c>
      <c r="B426" s="60" t="s">
        <v>35</v>
      </c>
      <c r="C426" s="41" t="s">
        <v>690</v>
      </c>
      <c r="D426" s="40" t="s">
        <v>155</v>
      </c>
      <c r="E426" s="61" t="s">
        <v>31</v>
      </c>
      <c r="F426" s="40" t="s">
        <v>67</v>
      </c>
      <c r="G426" s="60" t="s">
        <v>39</v>
      </c>
      <c r="H426" s="43" t="s">
        <v>33</v>
      </c>
      <c r="I426" s="62">
        <v>800</v>
      </c>
      <c r="J426" s="61" t="s">
        <v>34</v>
      </c>
      <c r="K426" s="62">
        <v>60</v>
      </c>
      <c r="L426" s="49">
        <v>56640</v>
      </c>
      <c r="M426" s="48">
        <v>4720</v>
      </c>
      <c r="N426" s="48">
        <v>4720</v>
      </c>
      <c r="O426" s="48">
        <v>4720</v>
      </c>
      <c r="P426" s="48">
        <v>14160</v>
      </c>
      <c r="Q426" s="48">
        <v>4720</v>
      </c>
      <c r="R426" s="48">
        <v>4720</v>
      </c>
      <c r="S426" s="48">
        <v>4720</v>
      </c>
      <c r="T426" s="48">
        <v>14160</v>
      </c>
      <c r="U426" s="48">
        <v>4720</v>
      </c>
      <c r="V426" s="48">
        <v>4720</v>
      </c>
      <c r="W426" s="48">
        <v>4720</v>
      </c>
      <c r="X426" s="48">
        <v>14160</v>
      </c>
      <c r="Y426" s="48">
        <v>4720</v>
      </c>
      <c r="Z426" s="48">
        <v>4720</v>
      </c>
      <c r="AA426" s="48">
        <v>4720</v>
      </c>
      <c r="AB426" s="48">
        <v>14160</v>
      </c>
    </row>
    <row r="427" spans="1:28" ht="84" x14ac:dyDescent="0.35">
      <c r="A427" s="39">
        <v>222540028</v>
      </c>
      <c r="B427" s="40" t="s">
        <v>55</v>
      </c>
      <c r="C427" s="41" t="s">
        <v>342</v>
      </c>
      <c r="D427" s="40" t="s">
        <v>691</v>
      </c>
      <c r="E427" s="39" t="s">
        <v>31</v>
      </c>
      <c r="F427" s="40" t="s">
        <v>336</v>
      </c>
      <c r="G427" s="40" t="s">
        <v>39</v>
      </c>
      <c r="H427" s="43" t="s">
        <v>469</v>
      </c>
      <c r="I427" s="44">
        <v>70</v>
      </c>
      <c r="J427" s="39" t="s">
        <v>34</v>
      </c>
      <c r="K427" s="44">
        <v>800</v>
      </c>
      <c r="L427" s="49">
        <v>56000</v>
      </c>
      <c r="M427" s="48">
        <v>56000</v>
      </c>
      <c r="N427" s="48"/>
      <c r="O427" s="48"/>
      <c r="P427" s="48">
        <v>56000</v>
      </c>
      <c r="Q427" s="48"/>
      <c r="R427" s="48"/>
      <c r="S427" s="48"/>
      <c r="T427" s="48">
        <v>0</v>
      </c>
      <c r="U427" s="48"/>
      <c r="V427" s="48"/>
      <c r="W427" s="48"/>
      <c r="X427" s="48">
        <v>0</v>
      </c>
      <c r="Y427" s="48"/>
      <c r="Z427" s="48"/>
      <c r="AA427" s="48"/>
      <c r="AB427" s="48">
        <v>0</v>
      </c>
    </row>
    <row r="428" spans="1:28" x14ac:dyDescent="0.35">
      <c r="A428" s="39">
        <v>221440004</v>
      </c>
      <c r="B428" s="60" t="s">
        <v>35</v>
      </c>
      <c r="C428" s="41" t="s">
        <v>403</v>
      </c>
      <c r="D428" s="40" t="s">
        <v>692</v>
      </c>
      <c r="E428" s="61" t="s">
        <v>31</v>
      </c>
      <c r="F428" s="40" t="s">
        <v>336</v>
      </c>
      <c r="G428" s="60" t="s">
        <v>39</v>
      </c>
      <c r="H428" s="43" t="s">
        <v>247</v>
      </c>
      <c r="I428" s="62">
        <v>10</v>
      </c>
      <c r="J428" s="61" t="s">
        <v>68</v>
      </c>
      <c r="K428" s="62">
        <v>5500</v>
      </c>
      <c r="L428" s="49">
        <v>55000</v>
      </c>
      <c r="M428" s="48"/>
      <c r="N428" s="48"/>
      <c r="O428" s="48"/>
      <c r="P428" s="48">
        <v>0</v>
      </c>
      <c r="Q428" s="48">
        <v>55000</v>
      </c>
      <c r="R428" s="48"/>
      <c r="S428" s="48"/>
      <c r="T428" s="48">
        <v>55000</v>
      </c>
      <c r="U428" s="48"/>
      <c r="V428" s="48"/>
      <c r="W428" s="48"/>
      <c r="X428" s="48">
        <v>0</v>
      </c>
      <c r="Y428" s="48"/>
      <c r="Z428" s="48"/>
      <c r="AA428" s="48"/>
      <c r="AB428" s="48">
        <v>0</v>
      </c>
    </row>
    <row r="429" spans="1:28" ht="21" x14ac:dyDescent="0.35">
      <c r="A429" s="39">
        <v>222440018</v>
      </c>
      <c r="B429" s="40" t="s">
        <v>317</v>
      </c>
      <c r="C429" s="41" t="s">
        <v>693</v>
      </c>
      <c r="D429" s="40" t="s">
        <v>694</v>
      </c>
      <c r="E429" s="39" t="s">
        <v>31</v>
      </c>
      <c r="F429" s="40" t="s">
        <v>67</v>
      </c>
      <c r="G429" s="60" t="s">
        <v>39</v>
      </c>
      <c r="H429" s="43" t="s">
        <v>469</v>
      </c>
      <c r="I429" s="44">
        <v>3000</v>
      </c>
      <c r="J429" s="39" t="s">
        <v>34</v>
      </c>
      <c r="K429" s="44">
        <v>18</v>
      </c>
      <c r="L429" s="49">
        <v>54000</v>
      </c>
      <c r="M429" s="48">
        <v>54000</v>
      </c>
      <c r="N429" s="48"/>
      <c r="O429" s="48"/>
      <c r="P429" s="48">
        <v>54000</v>
      </c>
      <c r="Q429" s="48"/>
      <c r="R429" s="48"/>
      <c r="S429" s="48"/>
      <c r="T429" s="48">
        <v>0</v>
      </c>
      <c r="U429" s="48"/>
      <c r="V429" s="48"/>
      <c r="W429" s="48"/>
      <c r="X429" s="48">
        <v>0</v>
      </c>
      <c r="Y429" s="48"/>
      <c r="Z429" s="48"/>
      <c r="AA429" s="48"/>
      <c r="AB429" s="48">
        <v>0</v>
      </c>
    </row>
    <row r="430" spans="1:28" ht="21" x14ac:dyDescent="0.35">
      <c r="A430" s="39">
        <v>222440019</v>
      </c>
      <c r="B430" s="40" t="s">
        <v>317</v>
      </c>
      <c r="C430" s="41" t="s">
        <v>695</v>
      </c>
      <c r="D430" s="40" t="s">
        <v>694</v>
      </c>
      <c r="E430" s="39" t="s">
        <v>31</v>
      </c>
      <c r="F430" s="40" t="s">
        <v>67</v>
      </c>
      <c r="G430" s="60" t="s">
        <v>39</v>
      </c>
      <c r="H430" s="43" t="s">
        <v>469</v>
      </c>
      <c r="I430" s="44">
        <v>3000</v>
      </c>
      <c r="J430" s="39" t="s">
        <v>34</v>
      </c>
      <c r="K430" s="44">
        <v>18</v>
      </c>
      <c r="L430" s="49">
        <v>54000</v>
      </c>
      <c r="M430" s="48">
        <v>54000</v>
      </c>
      <c r="N430" s="48"/>
      <c r="O430" s="48"/>
      <c r="P430" s="48">
        <v>54000</v>
      </c>
      <c r="Q430" s="48"/>
      <c r="R430" s="48"/>
      <c r="S430" s="48"/>
      <c r="T430" s="48">
        <v>0</v>
      </c>
      <c r="U430" s="48"/>
      <c r="V430" s="48"/>
      <c r="W430" s="48"/>
      <c r="X430" s="48">
        <v>0</v>
      </c>
      <c r="Y430" s="48"/>
      <c r="Z430" s="48"/>
      <c r="AA430" s="48"/>
      <c r="AB430" s="48">
        <v>0</v>
      </c>
    </row>
    <row r="431" spans="1:28" x14ac:dyDescent="0.35">
      <c r="A431" s="39">
        <v>221440039</v>
      </c>
      <c r="B431" s="60" t="s">
        <v>35</v>
      </c>
      <c r="C431" s="41" t="s">
        <v>696</v>
      </c>
      <c r="D431" s="40" t="s">
        <v>121</v>
      </c>
      <c r="E431" s="61" t="s">
        <v>31</v>
      </c>
      <c r="F431" s="40" t="s">
        <v>67</v>
      </c>
      <c r="G431" s="60" t="s">
        <v>39</v>
      </c>
      <c r="H431" s="43" t="s">
        <v>33</v>
      </c>
      <c r="I431" s="62">
        <v>180</v>
      </c>
      <c r="J431" s="61" t="s">
        <v>34</v>
      </c>
      <c r="K431" s="62">
        <v>250</v>
      </c>
      <c r="L431" s="49">
        <v>53100</v>
      </c>
      <c r="M431" s="48">
        <v>4425</v>
      </c>
      <c r="N431" s="48">
        <v>4425</v>
      </c>
      <c r="O431" s="48">
        <v>4425</v>
      </c>
      <c r="P431" s="48">
        <v>13275</v>
      </c>
      <c r="Q431" s="48">
        <v>4425</v>
      </c>
      <c r="R431" s="48">
        <v>4425</v>
      </c>
      <c r="S431" s="48">
        <v>4425</v>
      </c>
      <c r="T431" s="48">
        <v>13275</v>
      </c>
      <c r="U431" s="48">
        <v>4425</v>
      </c>
      <c r="V431" s="48">
        <v>4425</v>
      </c>
      <c r="W431" s="48">
        <v>4425</v>
      </c>
      <c r="X431" s="48">
        <v>13275</v>
      </c>
      <c r="Y431" s="48">
        <v>4425</v>
      </c>
      <c r="Z431" s="48">
        <v>4425</v>
      </c>
      <c r="AA431" s="48">
        <v>4425</v>
      </c>
      <c r="AB431" s="48">
        <v>13275</v>
      </c>
    </row>
    <row r="432" spans="1:28" x14ac:dyDescent="0.35">
      <c r="A432" s="39">
        <v>221440133</v>
      </c>
      <c r="B432" s="60" t="s">
        <v>35</v>
      </c>
      <c r="C432" s="41" t="s">
        <v>697</v>
      </c>
      <c r="D432" s="40" t="s">
        <v>155</v>
      </c>
      <c r="E432" s="61" t="s">
        <v>31</v>
      </c>
      <c r="F432" s="40" t="s">
        <v>43</v>
      </c>
      <c r="G432" s="60" t="s">
        <v>39</v>
      </c>
      <c r="H432" s="43" t="s">
        <v>33</v>
      </c>
      <c r="I432" s="62">
        <v>60</v>
      </c>
      <c r="J432" s="61" t="s">
        <v>34</v>
      </c>
      <c r="K432" s="62">
        <v>750</v>
      </c>
      <c r="L432" s="49">
        <v>53100</v>
      </c>
      <c r="M432" s="48">
        <v>4425</v>
      </c>
      <c r="N432" s="48">
        <v>4425</v>
      </c>
      <c r="O432" s="48">
        <v>4425</v>
      </c>
      <c r="P432" s="48">
        <v>13275</v>
      </c>
      <c r="Q432" s="48">
        <v>4425</v>
      </c>
      <c r="R432" s="48">
        <v>4425</v>
      </c>
      <c r="S432" s="48">
        <v>4425</v>
      </c>
      <c r="T432" s="48">
        <v>13275</v>
      </c>
      <c r="U432" s="48">
        <v>4425</v>
      </c>
      <c r="V432" s="48">
        <v>4425</v>
      </c>
      <c r="W432" s="48">
        <v>4425</v>
      </c>
      <c r="X432" s="48">
        <v>13275</v>
      </c>
      <c r="Y432" s="48">
        <v>4425</v>
      </c>
      <c r="Z432" s="48">
        <v>4425</v>
      </c>
      <c r="AA432" s="48">
        <v>4425</v>
      </c>
      <c r="AB432" s="48">
        <v>13275</v>
      </c>
    </row>
    <row r="433" spans="1:28" x14ac:dyDescent="0.35">
      <c r="A433" s="39">
        <v>221440163</v>
      </c>
      <c r="B433" s="60" t="s">
        <v>35</v>
      </c>
      <c r="C433" s="41" t="s">
        <v>698</v>
      </c>
      <c r="D433" s="40" t="s">
        <v>699</v>
      </c>
      <c r="E433" s="61" t="s">
        <v>31</v>
      </c>
      <c r="F433" s="40" t="s">
        <v>336</v>
      </c>
      <c r="G433" s="60" t="s">
        <v>39</v>
      </c>
      <c r="H433" s="43" t="s">
        <v>247</v>
      </c>
      <c r="I433" s="62">
        <v>5</v>
      </c>
      <c r="J433" s="61" t="s">
        <v>337</v>
      </c>
      <c r="K433" s="62">
        <v>10500</v>
      </c>
      <c r="L433" s="49">
        <v>52500</v>
      </c>
      <c r="M433" s="48"/>
      <c r="N433" s="48"/>
      <c r="O433" s="48">
        <v>52500</v>
      </c>
      <c r="P433" s="48">
        <v>52500</v>
      </c>
      <c r="Q433" s="48"/>
      <c r="R433" s="48"/>
      <c r="S433" s="48"/>
      <c r="T433" s="48">
        <v>0</v>
      </c>
      <c r="U433" s="48"/>
      <c r="V433" s="48"/>
      <c r="W433" s="48"/>
      <c r="X433" s="48">
        <v>0</v>
      </c>
      <c r="Y433" s="48"/>
      <c r="Z433" s="48"/>
      <c r="AA433" s="48"/>
      <c r="AB433" s="48">
        <v>0</v>
      </c>
    </row>
    <row r="434" spans="1:28" x14ac:dyDescent="0.35">
      <c r="A434" s="39">
        <v>221440134</v>
      </c>
      <c r="B434" s="60" t="s">
        <v>35</v>
      </c>
      <c r="C434" s="41" t="s">
        <v>700</v>
      </c>
      <c r="D434" s="40" t="s">
        <v>155</v>
      </c>
      <c r="E434" s="61" t="s">
        <v>31</v>
      </c>
      <c r="F434" s="40" t="s">
        <v>67</v>
      </c>
      <c r="G434" s="60" t="s">
        <v>39</v>
      </c>
      <c r="H434" s="43" t="s">
        <v>33</v>
      </c>
      <c r="I434" s="62">
        <v>2400</v>
      </c>
      <c r="J434" s="61" t="s">
        <v>34</v>
      </c>
      <c r="K434" s="62">
        <v>18</v>
      </c>
      <c r="L434" s="49">
        <v>50975.999999999993</v>
      </c>
      <c r="M434" s="48">
        <v>4247.9999999999991</v>
      </c>
      <c r="N434" s="48">
        <v>4247.9999999999991</v>
      </c>
      <c r="O434" s="48">
        <v>4247.9999999999991</v>
      </c>
      <c r="P434" s="48">
        <v>12743.999999999996</v>
      </c>
      <c r="Q434" s="48">
        <v>4247.9999999999991</v>
      </c>
      <c r="R434" s="48">
        <v>4247.9999999999991</v>
      </c>
      <c r="S434" s="48">
        <v>4247.9999999999991</v>
      </c>
      <c r="T434" s="48">
        <v>12743.999999999996</v>
      </c>
      <c r="U434" s="48">
        <v>4247.9999999999991</v>
      </c>
      <c r="V434" s="48">
        <v>4247.9999999999991</v>
      </c>
      <c r="W434" s="48">
        <v>4247.9999999999991</v>
      </c>
      <c r="X434" s="48">
        <v>12743.999999999996</v>
      </c>
      <c r="Y434" s="48">
        <v>4247.9999999999991</v>
      </c>
      <c r="Z434" s="48">
        <v>4247.9999999999991</v>
      </c>
      <c r="AA434" s="48">
        <v>4247.9999999999991</v>
      </c>
      <c r="AB434" s="48">
        <v>12743.999999999996</v>
      </c>
    </row>
    <row r="435" spans="1:28" ht="31.5" x14ac:dyDescent="0.35">
      <c r="A435" s="39">
        <v>220840003</v>
      </c>
      <c r="B435" s="40" t="s">
        <v>95</v>
      </c>
      <c r="C435" s="41" t="s">
        <v>148</v>
      </c>
      <c r="D435" s="40" t="s">
        <v>701</v>
      </c>
      <c r="E435" s="39" t="s">
        <v>31</v>
      </c>
      <c r="F435" s="40" t="s">
        <v>47</v>
      </c>
      <c r="G435" s="40" t="s">
        <v>32</v>
      </c>
      <c r="H435" s="43" t="s">
        <v>469</v>
      </c>
      <c r="I435" s="44">
        <v>1</v>
      </c>
      <c r="J435" s="39" t="s">
        <v>34</v>
      </c>
      <c r="K435" s="44">
        <v>30000</v>
      </c>
      <c r="L435" s="49">
        <v>50000</v>
      </c>
      <c r="M435" s="48"/>
      <c r="N435" s="48"/>
      <c r="O435" s="48"/>
      <c r="P435" s="48">
        <v>0</v>
      </c>
      <c r="Q435" s="48"/>
      <c r="R435" s="48"/>
      <c r="S435" s="48"/>
      <c r="T435" s="48">
        <v>0</v>
      </c>
      <c r="U435" s="48"/>
      <c r="V435" s="48">
        <v>50000</v>
      </c>
      <c r="W435" s="48"/>
      <c r="X435" s="48">
        <v>50000</v>
      </c>
      <c r="Y435" s="48"/>
      <c r="Z435" s="48"/>
      <c r="AA435" s="48"/>
      <c r="AB435" s="48">
        <v>0</v>
      </c>
    </row>
    <row r="436" spans="1:28" ht="21" x14ac:dyDescent="0.35">
      <c r="A436" s="39">
        <v>221640023</v>
      </c>
      <c r="B436" s="40" t="s">
        <v>28</v>
      </c>
      <c r="C436" s="41" t="s">
        <v>94</v>
      </c>
      <c r="D436" s="40" t="s">
        <v>702</v>
      </c>
      <c r="E436" s="39" t="s">
        <v>31</v>
      </c>
      <c r="F436" s="64" t="s">
        <v>94</v>
      </c>
      <c r="G436" s="40" t="s">
        <v>39</v>
      </c>
      <c r="H436" s="43" t="s">
        <v>469</v>
      </c>
      <c r="I436" s="44">
        <v>1</v>
      </c>
      <c r="J436" s="39" t="s">
        <v>34</v>
      </c>
      <c r="K436" s="44">
        <v>50000</v>
      </c>
      <c r="L436" s="49">
        <v>50000</v>
      </c>
      <c r="M436" s="48"/>
      <c r="N436" s="48"/>
      <c r="O436" s="48">
        <v>50000</v>
      </c>
      <c r="P436" s="48">
        <v>50000</v>
      </c>
      <c r="Q436" s="48"/>
      <c r="R436" s="48"/>
      <c r="S436" s="48"/>
      <c r="T436" s="48">
        <v>0</v>
      </c>
      <c r="U436" s="48"/>
      <c r="V436" s="48"/>
      <c r="W436" s="48"/>
      <c r="X436" s="48">
        <v>0</v>
      </c>
      <c r="Y436" s="48"/>
      <c r="Z436" s="48"/>
      <c r="AA436" s="48"/>
      <c r="AB436" s="48">
        <v>0</v>
      </c>
    </row>
    <row r="437" spans="1:28" ht="21" x14ac:dyDescent="0.35">
      <c r="A437" s="39">
        <v>222340002</v>
      </c>
      <c r="B437" s="40" t="s">
        <v>225</v>
      </c>
      <c r="C437" s="41" t="s">
        <v>617</v>
      </c>
      <c r="D437" s="40" t="s">
        <v>703</v>
      </c>
      <c r="E437" s="39" t="s">
        <v>31</v>
      </c>
      <c r="F437" s="40" t="s">
        <v>117</v>
      </c>
      <c r="G437" s="40" t="s">
        <v>32</v>
      </c>
      <c r="H437" s="43" t="s">
        <v>469</v>
      </c>
      <c r="I437" s="44">
        <v>1</v>
      </c>
      <c r="J437" s="39" t="s">
        <v>34</v>
      </c>
      <c r="K437" s="44">
        <v>50000</v>
      </c>
      <c r="L437" s="49">
        <v>50000</v>
      </c>
      <c r="M437" s="48"/>
      <c r="N437" s="48">
        <v>50000</v>
      </c>
      <c r="O437" s="48"/>
      <c r="P437" s="48">
        <v>50000</v>
      </c>
      <c r="Q437" s="48"/>
      <c r="R437" s="48"/>
      <c r="S437" s="48"/>
      <c r="T437" s="48">
        <v>0</v>
      </c>
      <c r="U437" s="48"/>
      <c r="V437" s="48"/>
      <c r="W437" s="48"/>
      <c r="X437" s="48">
        <v>0</v>
      </c>
      <c r="Y437" s="48"/>
      <c r="Z437" s="48"/>
      <c r="AA437" s="48"/>
      <c r="AB437" s="48">
        <v>0</v>
      </c>
    </row>
    <row r="438" spans="1:28" ht="21" x14ac:dyDescent="0.35">
      <c r="A438" s="39">
        <v>222440024</v>
      </c>
      <c r="B438" s="40" t="s">
        <v>317</v>
      </c>
      <c r="C438" s="41" t="s">
        <v>704</v>
      </c>
      <c r="D438" s="40" t="s">
        <v>705</v>
      </c>
      <c r="E438" s="39" t="s">
        <v>31</v>
      </c>
      <c r="F438" s="40" t="s">
        <v>94</v>
      </c>
      <c r="G438" s="60" t="s">
        <v>39</v>
      </c>
      <c r="H438" s="43" t="s">
        <v>247</v>
      </c>
      <c r="I438" s="44">
        <v>3</v>
      </c>
      <c r="J438" s="39" t="s">
        <v>34</v>
      </c>
      <c r="K438" s="44">
        <v>25000</v>
      </c>
      <c r="L438" s="49">
        <v>50000</v>
      </c>
      <c r="M438" s="48"/>
      <c r="N438" s="48"/>
      <c r="O438" s="48"/>
      <c r="P438" s="48">
        <v>0</v>
      </c>
      <c r="Q438" s="48">
        <v>50000</v>
      </c>
      <c r="R438" s="48"/>
      <c r="S438" s="48"/>
      <c r="T438" s="48">
        <v>50000</v>
      </c>
      <c r="U438" s="48"/>
      <c r="V438" s="48"/>
      <c r="W438" s="48"/>
      <c r="X438" s="48">
        <v>0</v>
      </c>
      <c r="Y438" s="48"/>
      <c r="Z438" s="48"/>
      <c r="AA438" s="48"/>
      <c r="AB438" s="48">
        <v>0</v>
      </c>
    </row>
    <row r="439" spans="1:28" ht="21" x14ac:dyDescent="0.35">
      <c r="A439" s="39">
        <v>222440025</v>
      </c>
      <c r="B439" s="40" t="s">
        <v>317</v>
      </c>
      <c r="C439" s="41" t="s">
        <v>704</v>
      </c>
      <c r="D439" s="40" t="s">
        <v>706</v>
      </c>
      <c r="E439" s="39" t="s">
        <v>31</v>
      </c>
      <c r="F439" s="40" t="s">
        <v>94</v>
      </c>
      <c r="G439" s="60" t="s">
        <v>39</v>
      </c>
      <c r="H439" s="43" t="s">
        <v>247</v>
      </c>
      <c r="I439" s="44">
        <v>2</v>
      </c>
      <c r="J439" s="39" t="s">
        <v>34</v>
      </c>
      <c r="K439" s="44">
        <v>25000</v>
      </c>
      <c r="L439" s="49">
        <v>50000</v>
      </c>
      <c r="M439" s="48"/>
      <c r="N439" s="48">
        <v>50000</v>
      </c>
      <c r="O439" s="48"/>
      <c r="P439" s="48">
        <v>50000</v>
      </c>
      <c r="Q439" s="48"/>
      <c r="R439" s="48"/>
      <c r="S439" s="48"/>
      <c r="T439" s="48">
        <v>0</v>
      </c>
      <c r="U439" s="48"/>
      <c r="V439" s="48"/>
      <c r="W439" s="48"/>
      <c r="X439" s="48">
        <v>0</v>
      </c>
      <c r="Y439" s="48"/>
      <c r="Z439" s="48"/>
      <c r="AA439" s="48"/>
      <c r="AB439" s="48">
        <v>0</v>
      </c>
    </row>
    <row r="440" spans="1:28" ht="21" x14ac:dyDescent="0.35">
      <c r="A440" s="39">
        <v>222540011</v>
      </c>
      <c r="B440" s="40" t="s">
        <v>55</v>
      </c>
      <c r="C440" s="41" t="s">
        <v>704</v>
      </c>
      <c r="D440" s="40" t="s">
        <v>707</v>
      </c>
      <c r="E440" s="39" t="s">
        <v>31</v>
      </c>
      <c r="F440" s="40" t="s">
        <v>94</v>
      </c>
      <c r="G440" s="40" t="s">
        <v>39</v>
      </c>
      <c r="H440" s="43" t="s">
        <v>469</v>
      </c>
      <c r="I440" s="44">
        <v>1</v>
      </c>
      <c r="J440" s="39" t="s">
        <v>34</v>
      </c>
      <c r="K440" s="44">
        <v>50000</v>
      </c>
      <c r="L440" s="49">
        <v>50000</v>
      </c>
      <c r="M440" s="48">
        <v>50000</v>
      </c>
      <c r="N440" s="48"/>
      <c r="O440" s="48"/>
      <c r="P440" s="48">
        <v>50000</v>
      </c>
      <c r="Q440" s="48"/>
      <c r="R440" s="48"/>
      <c r="S440" s="48"/>
      <c r="T440" s="48">
        <v>0</v>
      </c>
      <c r="U440" s="48"/>
      <c r="V440" s="48"/>
      <c r="W440" s="48"/>
      <c r="X440" s="48">
        <v>0</v>
      </c>
      <c r="Y440" s="48"/>
      <c r="Z440" s="48"/>
      <c r="AA440" s="48"/>
      <c r="AB440" s="48">
        <v>0</v>
      </c>
    </row>
    <row r="441" spans="1:28" ht="21" x14ac:dyDescent="0.35">
      <c r="A441" s="39">
        <v>222550058</v>
      </c>
      <c r="B441" s="40" t="s">
        <v>55</v>
      </c>
      <c r="C441" s="41" t="s">
        <v>637</v>
      </c>
      <c r="D441" s="40" t="s">
        <v>478</v>
      </c>
      <c r="E441" s="39" t="s">
        <v>51</v>
      </c>
      <c r="F441" s="40" t="s">
        <v>43</v>
      </c>
      <c r="G441" s="40" t="s">
        <v>39</v>
      </c>
      <c r="H441" s="43" t="s">
        <v>469</v>
      </c>
      <c r="I441" s="44">
        <v>10</v>
      </c>
      <c r="J441" s="39" t="s">
        <v>34</v>
      </c>
      <c r="K441" s="44">
        <v>5000</v>
      </c>
      <c r="L441" s="49">
        <v>50000</v>
      </c>
      <c r="M441" s="48"/>
      <c r="N441" s="48">
        <v>50000</v>
      </c>
      <c r="O441" s="48"/>
      <c r="P441" s="48">
        <v>50000</v>
      </c>
      <c r="Q441" s="48"/>
      <c r="R441" s="48"/>
      <c r="S441" s="48"/>
      <c r="T441" s="48">
        <v>0</v>
      </c>
      <c r="U441" s="48"/>
      <c r="V441" s="48"/>
      <c r="W441" s="48"/>
      <c r="X441" s="48">
        <v>0</v>
      </c>
      <c r="Y441" s="48"/>
      <c r="Z441" s="48"/>
      <c r="AA441" s="48"/>
      <c r="AB441" s="48">
        <v>0</v>
      </c>
    </row>
    <row r="442" spans="1:28" ht="21" x14ac:dyDescent="0.35">
      <c r="A442" s="39">
        <v>221440135</v>
      </c>
      <c r="B442" s="60" t="s">
        <v>35</v>
      </c>
      <c r="C442" s="41" t="s">
        <v>708</v>
      </c>
      <c r="D442" s="40" t="s">
        <v>155</v>
      </c>
      <c r="E442" s="61" t="s">
        <v>31</v>
      </c>
      <c r="F442" s="40" t="s">
        <v>67</v>
      </c>
      <c r="G442" s="60" t="s">
        <v>39</v>
      </c>
      <c r="H442" s="43" t="s">
        <v>33</v>
      </c>
      <c r="I442" s="62">
        <v>1200</v>
      </c>
      <c r="J442" s="61" t="s">
        <v>34</v>
      </c>
      <c r="K442" s="62">
        <v>35</v>
      </c>
      <c r="L442" s="49">
        <v>49560</v>
      </c>
      <c r="M442" s="48">
        <v>4130</v>
      </c>
      <c r="N442" s="48">
        <v>4130</v>
      </c>
      <c r="O442" s="48">
        <v>4130</v>
      </c>
      <c r="P442" s="48">
        <v>12390</v>
      </c>
      <c r="Q442" s="48">
        <v>4130</v>
      </c>
      <c r="R442" s="48">
        <v>4130</v>
      </c>
      <c r="S442" s="48">
        <v>4130</v>
      </c>
      <c r="T442" s="48">
        <v>12390</v>
      </c>
      <c r="U442" s="48">
        <v>4130</v>
      </c>
      <c r="V442" s="48">
        <v>4130</v>
      </c>
      <c r="W442" s="48">
        <v>4130</v>
      </c>
      <c r="X442" s="48">
        <v>12390</v>
      </c>
      <c r="Y442" s="48">
        <v>4130</v>
      </c>
      <c r="Z442" s="48">
        <v>4130</v>
      </c>
      <c r="AA442" s="48">
        <v>4130</v>
      </c>
      <c r="AB442" s="48">
        <v>12390</v>
      </c>
    </row>
    <row r="443" spans="1:28" ht="31.5" x14ac:dyDescent="0.35">
      <c r="A443" s="39">
        <v>220440012</v>
      </c>
      <c r="B443" s="40" t="s">
        <v>363</v>
      </c>
      <c r="C443" s="41" t="s">
        <v>342</v>
      </c>
      <c r="D443" s="40" t="s">
        <v>709</v>
      </c>
      <c r="E443" s="39" t="s">
        <v>31</v>
      </c>
      <c r="F443" s="40" t="s">
        <v>336</v>
      </c>
      <c r="G443" s="40" t="s">
        <v>39</v>
      </c>
      <c r="H443" s="43" t="s">
        <v>469</v>
      </c>
      <c r="I443" s="44">
        <v>99</v>
      </c>
      <c r="J443" s="39" t="s">
        <v>34</v>
      </c>
      <c r="K443" s="44">
        <v>500</v>
      </c>
      <c r="L443" s="49">
        <v>49500</v>
      </c>
      <c r="M443" s="48"/>
      <c r="N443" s="48"/>
      <c r="O443" s="48">
        <v>49500</v>
      </c>
      <c r="P443" s="48">
        <v>49500</v>
      </c>
      <c r="Q443" s="48"/>
      <c r="R443" s="48"/>
      <c r="S443" s="48"/>
      <c r="T443" s="48">
        <v>0</v>
      </c>
      <c r="U443" s="48"/>
      <c r="V443" s="48"/>
      <c r="W443" s="48"/>
      <c r="X443" s="48">
        <v>0</v>
      </c>
      <c r="Y443" s="48"/>
      <c r="Z443" s="48"/>
      <c r="AA443" s="48"/>
      <c r="AB443" s="48">
        <v>0</v>
      </c>
    </row>
    <row r="444" spans="1:28" ht="21" x14ac:dyDescent="0.35">
      <c r="A444" s="39">
        <v>222440002</v>
      </c>
      <c r="B444" s="40" t="s">
        <v>317</v>
      </c>
      <c r="C444" s="41" t="s">
        <v>258</v>
      </c>
      <c r="D444" s="40" t="s">
        <v>710</v>
      </c>
      <c r="E444" s="39" t="s">
        <v>31</v>
      </c>
      <c r="F444" s="40" t="s">
        <v>80</v>
      </c>
      <c r="G444" s="60" t="s">
        <v>39</v>
      </c>
      <c r="H444" s="43" t="s">
        <v>469</v>
      </c>
      <c r="I444" s="44">
        <v>10</v>
      </c>
      <c r="J444" s="39" t="s">
        <v>34</v>
      </c>
      <c r="K444" s="44">
        <v>4500</v>
      </c>
      <c r="L444" s="49">
        <v>45000</v>
      </c>
      <c r="M444" s="48"/>
      <c r="N444" s="48">
        <v>45000</v>
      </c>
      <c r="O444" s="48"/>
      <c r="P444" s="48">
        <v>45000</v>
      </c>
      <c r="Q444" s="48"/>
      <c r="R444" s="48"/>
      <c r="S444" s="48"/>
      <c r="T444" s="48">
        <v>0</v>
      </c>
      <c r="U444" s="48"/>
      <c r="V444" s="48"/>
      <c r="W444" s="48"/>
      <c r="X444" s="48">
        <v>0</v>
      </c>
      <c r="Y444" s="48"/>
      <c r="Z444" s="48"/>
      <c r="AA444" s="48"/>
      <c r="AB444" s="48">
        <v>0</v>
      </c>
    </row>
    <row r="445" spans="1:28" ht="21" x14ac:dyDescent="0.35">
      <c r="A445" s="39">
        <v>222440006</v>
      </c>
      <c r="B445" s="40" t="s">
        <v>317</v>
      </c>
      <c r="C445" s="41" t="s">
        <v>532</v>
      </c>
      <c r="D445" s="40" t="s">
        <v>711</v>
      </c>
      <c r="E445" s="39" t="s">
        <v>31</v>
      </c>
      <c r="F445" s="40" t="s">
        <v>76</v>
      </c>
      <c r="G445" s="60" t="s">
        <v>39</v>
      </c>
      <c r="H445" s="43" t="s">
        <v>469</v>
      </c>
      <c r="I445" s="44">
        <v>3</v>
      </c>
      <c r="J445" s="39" t="s">
        <v>34</v>
      </c>
      <c r="K445" s="44">
        <v>15000</v>
      </c>
      <c r="L445" s="49">
        <v>45000</v>
      </c>
      <c r="M445" s="48"/>
      <c r="N445" s="48">
        <v>45000</v>
      </c>
      <c r="O445" s="48"/>
      <c r="P445" s="48">
        <v>45000</v>
      </c>
      <c r="Q445" s="48"/>
      <c r="R445" s="48"/>
      <c r="S445" s="48"/>
      <c r="T445" s="48">
        <v>0</v>
      </c>
      <c r="U445" s="48"/>
      <c r="V445" s="48"/>
      <c r="W445" s="48"/>
      <c r="X445" s="48">
        <v>0</v>
      </c>
      <c r="Y445" s="48"/>
      <c r="Z445" s="48"/>
      <c r="AA445" s="48"/>
      <c r="AB445" s="48">
        <v>0</v>
      </c>
    </row>
    <row r="446" spans="1:28" ht="21" x14ac:dyDescent="0.35">
      <c r="A446" s="39">
        <v>221440084</v>
      </c>
      <c r="B446" s="60" t="s">
        <v>35</v>
      </c>
      <c r="C446" s="41" t="s">
        <v>712</v>
      </c>
      <c r="D446" s="40" t="s">
        <v>446</v>
      </c>
      <c r="E446" s="61" t="s">
        <v>31</v>
      </c>
      <c r="F446" s="40" t="s">
        <v>160</v>
      </c>
      <c r="G446" s="60" t="s">
        <v>39</v>
      </c>
      <c r="H446" s="43" t="s">
        <v>33</v>
      </c>
      <c r="I446" s="62">
        <v>380</v>
      </c>
      <c r="J446" s="61" t="s">
        <v>68</v>
      </c>
      <c r="K446" s="62">
        <v>95</v>
      </c>
      <c r="L446" s="49">
        <v>42598</v>
      </c>
      <c r="M446" s="48">
        <v>3549.8333333333335</v>
      </c>
      <c r="N446" s="48">
        <v>3549.8333333333335</v>
      </c>
      <c r="O446" s="48">
        <v>3549.8333333333335</v>
      </c>
      <c r="P446" s="48">
        <v>10649.5</v>
      </c>
      <c r="Q446" s="48">
        <v>3549.8333333333335</v>
      </c>
      <c r="R446" s="48">
        <v>3549.8333333333335</v>
      </c>
      <c r="S446" s="48">
        <v>3549.8333333333335</v>
      </c>
      <c r="T446" s="48">
        <v>10649.5</v>
      </c>
      <c r="U446" s="48">
        <v>3549.8333333333335</v>
      </c>
      <c r="V446" s="48">
        <v>3549.8333333333335</v>
      </c>
      <c r="W446" s="48">
        <v>3549.8333333333335</v>
      </c>
      <c r="X446" s="48">
        <v>10649.5</v>
      </c>
      <c r="Y446" s="48">
        <v>3549.8333333333335</v>
      </c>
      <c r="Z446" s="48">
        <v>3549.8333333333335</v>
      </c>
      <c r="AA446" s="48">
        <v>3549.8333333333335</v>
      </c>
      <c r="AB446" s="48">
        <v>10649.5</v>
      </c>
    </row>
    <row r="447" spans="1:28" ht="21" x14ac:dyDescent="0.35">
      <c r="A447" s="39">
        <v>221440136</v>
      </c>
      <c r="B447" s="60" t="s">
        <v>35</v>
      </c>
      <c r="C447" s="41" t="s">
        <v>713</v>
      </c>
      <c r="D447" s="40" t="s">
        <v>155</v>
      </c>
      <c r="E447" s="61" t="s">
        <v>31</v>
      </c>
      <c r="F447" s="40" t="s">
        <v>67</v>
      </c>
      <c r="G447" s="60" t="s">
        <v>39</v>
      </c>
      <c r="H447" s="43" t="s">
        <v>33</v>
      </c>
      <c r="I447" s="62">
        <v>190</v>
      </c>
      <c r="J447" s="61" t="s">
        <v>34</v>
      </c>
      <c r="K447" s="62">
        <v>190</v>
      </c>
      <c r="L447" s="49">
        <v>42598</v>
      </c>
      <c r="M447" s="48">
        <v>3549.8333333333335</v>
      </c>
      <c r="N447" s="48">
        <v>3549.8333333333335</v>
      </c>
      <c r="O447" s="48">
        <v>3549.8333333333335</v>
      </c>
      <c r="P447" s="48">
        <v>10649.5</v>
      </c>
      <c r="Q447" s="48">
        <v>3549.8333333333335</v>
      </c>
      <c r="R447" s="48">
        <v>3549.8333333333335</v>
      </c>
      <c r="S447" s="48">
        <v>3549.8333333333335</v>
      </c>
      <c r="T447" s="48">
        <v>10649.5</v>
      </c>
      <c r="U447" s="48">
        <v>3549.8333333333335</v>
      </c>
      <c r="V447" s="48">
        <v>3549.8333333333335</v>
      </c>
      <c r="W447" s="48">
        <v>3549.8333333333335</v>
      </c>
      <c r="X447" s="48">
        <v>10649.5</v>
      </c>
      <c r="Y447" s="48">
        <v>3549.8333333333335</v>
      </c>
      <c r="Z447" s="48">
        <v>3549.8333333333335</v>
      </c>
      <c r="AA447" s="48">
        <v>3549.8333333333335</v>
      </c>
      <c r="AB447" s="48">
        <v>10649.5</v>
      </c>
    </row>
    <row r="448" spans="1:28" ht="21" x14ac:dyDescent="0.35">
      <c r="A448" s="39">
        <v>221440137</v>
      </c>
      <c r="B448" s="60" t="s">
        <v>35</v>
      </c>
      <c r="C448" s="41" t="s">
        <v>714</v>
      </c>
      <c r="D448" s="40" t="s">
        <v>155</v>
      </c>
      <c r="E448" s="61" t="s">
        <v>31</v>
      </c>
      <c r="F448" s="40" t="s">
        <v>67</v>
      </c>
      <c r="G448" s="60" t="s">
        <v>39</v>
      </c>
      <c r="H448" s="43" t="s">
        <v>33</v>
      </c>
      <c r="I448" s="62">
        <v>260</v>
      </c>
      <c r="J448" s="61" t="s">
        <v>34</v>
      </c>
      <c r="K448" s="62">
        <v>135</v>
      </c>
      <c r="L448" s="49">
        <v>41417.999999999993</v>
      </c>
      <c r="M448" s="48">
        <v>3451.4999999999995</v>
      </c>
      <c r="N448" s="48">
        <v>3451.4999999999995</v>
      </c>
      <c r="O448" s="48">
        <v>3451.4999999999995</v>
      </c>
      <c r="P448" s="48">
        <v>10354.499999999998</v>
      </c>
      <c r="Q448" s="48">
        <v>3451.4999999999995</v>
      </c>
      <c r="R448" s="48">
        <v>3451.4999999999995</v>
      </c>
      <c r="S448" s="48">
        <v>3451.4999999999995</v>
      </c>
      <c r="T448" s="48">
        <v>10354.499999999998</v>
      </c>
      <c r="U448" s="48">
        <v>3451.4999999999995</v>
      </c>
      <c r="V448" s="48">
        <v>3451.4999999999995</v>
      </c>
      <c r="W448" s="48">
        <v>3451.4999999999995</v>
      </c>
      <c r="X448" s="48">
        <v>10354.499999999998</v>
      </c>
      <c r="Y448" s="48">
        <v>3451.4999999999995</v>
      </c>
      <c r="Z448" s="48">
        <v>3451.4999999999995</v>
      </c>
      <c r="AA448" s="48">
        <v>3451.4999999999995</v>
      </c>
      <c r="AB448" s="48">
        <v>10354.499999999998</v>
      </c>
    </row>
    <row r="449" spans="1:28" ht="21" x14ac:dyDescent="0.35">
      <c r="A449" s="39">
        <v>221440138</v>
      </c>
      <c r="B449" s="60" t="s">
        <v>35</v>
      </c>
      <c r="C449" s="41" t="s">
        <v>715</v>
      </c>
      <c r="D449" s="40" t="s">
        <v>155</v>
      </c>
      <c r="E449" s="61" t="s">
        <v>31</v>
      </c>
      <c r="F449" s="40" t="s">
        <v>67</v>
      </c>
      <c r="G449" s="60" t="s">
        <v>39</v>
      </c>
      <c r="H449" s="43" t="s">
        <v>33</v>
      </c>
      <c r="I449" s="62">
        <v>500</v>
      </c>
      <c r="J449" s="61" t="s">
        <v>34</v>
      </c>
      <c r="K449" s="62">
        <v>70</v>
      </c>
      <c r="L449" s="49">
        <v>41300</v>
      </c>
      <c r="M449" s="48">
        <v>3441.6666666666665</v>
      </c>
      <c r="N449" s="48">
        <v>3441.6666666666665</v>
      </c>
      <c r="O449" s="48">
        <v>3441.6666666666665</v>
      </c>
      <c r="P449" s="48">
        <v>10325</v>
      </c>
      <c r="Q449" s="48">
        <v>3441.6666666666665</v>
      </c>
      <c r="R449" s="48">
        <v>3441.6666666666665</v>
      </c>
      <c r="S449" s="48">
        <v>3441.6666666666665</v>
      </c>
      <c r="T449" s="48">
        <v>10325</v>
      </c>
      <c r="U449" s="48">
        <v>3441.6666666666665</v>
      </c>
      <c r="V449" s="48">
        <v>3441.6666666666665</v>
      </c>
      <c r="W449" s="48">
        <v>3441.6666666666665</v>
      </c>
      <c r="X449" s="48">
        <v>10325</v>
      </c>
      <c r="Y449" s="48">
        <v>3441.6666666666665</v>
      </c>
      <c r="Z449" s="48">
        <v>3441.6666666666665</v>
      </c>
      <c r="AA449" s="48">
        <v>3441.6666666666665</v>
      </c>
      <c r="AB449" s="48">
        <v>10325</v>
      </c>
    </row>
    <row r="450" spans="1:28" x14ac:dyDescent="0.35">
      <c r="A450" s="39">
        <v>221440158</v>
      </c>
      <c r="B450" s="60" t="s">
        <v>35</v>
      </c>
      <c r="C450" s="41" t="s">
        <v>198</v>
      </c>
      <c r="D450" s="40" t="s">
        <v>716</v>
      </c>
      <c r="E450" s="61" t="s">
        <v>31</v>
      </c>
      <c r="F450" s="40" t="s">
        <v>117</v>
      </c>
      <c r="G450" s="60" t="s">
        <v>39</v>
      </c>
      <c r="H450" s="43" t="s">
        <v>33</v>
      </c>
      <c r="I450" s="62">
        <v>15</v>
      </c>
      <c r="J450" s="61" t="s">
        <v>200</v>
      </c>
      <c r="K450" s="62">
        <v>250</v>
      </c>
      <c r="L450" s="49">
        <v>37500</v>
      </c>
      <c r="M450" s="48">
        <v>3750</v>
      </c>
      <c r="N450" s="48">
        <v>3750</v>
      </c>
      <c r="O450" s="48">
        <v>3750</v>
      </c>
      <c r="P450" s="48">
        <v>11250</v>
      </c>
      <c r="Q450" s="48">
        <v>3750</v>
      </c>
      <c r="R450" s="48">
        <v>3750</v>
      </c>
      <c r="S450" s="48">
        <v>3750</v>
      </c>
      <c r="T450" s="48">
        <v>11250</v>
      </c>
      <c r="U450" s="48">
        <v>3750</v>
      </c>
      <c r="V450" s="48">
        <v>3750</v>
      </c>
      <c r="W450" s="48">
        <v>3750</v>
      </c>
      <c r="X450" s="48">
        <v>11250</v>
      </c>
      <c r="Y450" s="48">
        <v>3750</v>
      </c>
      <c r="Z450" s="48"/>
      <c r="AA450" s="48"/>
      <c r="AB450" s="48">
        <v>3750</v>
      </c>
    </row>
    <row r="451" spans="1:28" ht="31.5" x14ac:dyDescent="0.35">
      <c r="A451" s="39">
        <v>222540022</v>
      </c>
      <c r="B451" s="40" t="s">
        <v>55</v>
      </c>
      <c r="C451" s="41" t="s">
        <v>717</v>
      </c>
      <c r="D451" s="40" t="s">
        <v>718</v>
      </c>
      <c r="E451" s="39" t="s">
        <v>31</v>
      </c>
      <c r="F451" s="40" t="s">
        <v>76</v>
      </c>
      <c r="G451" s="40" t="s">
        <v>39</v>
      </c>
      <c r="H451" s="43" t="s">
        <v>469</v>
      </c>
      <c r="I451" s="44">
        <v>18</v>
      </c>
      <c r="J451" s="39" t="s">
        <v>34</v>
      </c>
      <c r="K451" s="44">
        <v>2000</v>
      </c>
      <c r="L451" s="49">
        <v>36000</v>
      </c>
      <c r="M451" s="48">
        <v>36000</v>
      </c>
      <c r="N451" s="48"/>
      <c r="O451" s="48"/>
      <c r="P451" s="48">
        <v>36000</v>
      </c>
      <c r="Q451" s="48"/>
      <c r="R451" s="48"/>
      <c r="S451" s="48"/>
      <c r="T451" s="48">
        <v>0</v>
      </c>
      <c r="U451" s="48"/>
      <c r="V451" s="48"/>
      <c r="W451" s="48"/>
      <c r="X451" s="48">
        <v>0</v>
      </c>
      <c r="Y451" s="48"/>
      <c r="Z451" s="48"/>
      <c r="AA451" s="48"/>
      <c r="AB451" s="48">
        <v>0</v>
      </c>
    </row>
    <row r="452" spans="1:28" ht="31.5" x14ac:dyDescent="0.35">
      <c r="A452" s="51">
        <v>222540016</v>
      </c>
      <c r="B452" s="54" t="s">
        <v>55</v>
      </c>
      <c r="C452" s="53" t="s">
        <v>74</v>
      </c>
      <c r="D452" s="54" t="s">
        <v>719</v>
      </c>
      <c r="E452" s="51" t="s">
        <v>31</v>
      </c>
      <c r="F452" s="54" t="s">
        <v>76</v>
      </c>
      <c r="G452" s="54" t="s">
        <v>39</v>
      </c>
      <c r="H452" s="56" t="s">
        <v>469</v>
      </c>
      <c r="I452" s="84">
        <v>5</v>
      </c>
      <c r="J452" s="51" t="s">
        <v>34</v>
      </c>
      <c r="K452" s="84">
        <v>7000</v>
      </c>
      <c r="L452" s="49">
        <v>35000</v>
      </c>
      <c r="M452" s="59">
        <v>35000</v>
      </c>
      <c r="N452" s="59"/>
      <c r="O452" s="59"/>
      <c r="P452" s="59">
        <v>35000</v>
      </c>
      <c r="Q452" s="59"/>
      <c r="R452" s="59"/>
      <c r="S452" s="59"/>
      <c r="T452" s="59">
        <v>0</v>
      </c>
      <c r="U452" s="59"/>
      <c r="V452" s="59"/>
      <c r="W452" s="59"/>
      <c r="X452" s="59">
        <v>0</v>
      </c>
      <c r="Y452" s="59"/>
      <c r="Z452" s="59"/>
      <c r="AA452" s="59"/>
      <c r="AB452" s="59">
        <v>0</v>
      </c>
    </row>
    <row r="453" spans="1:28" ht="21" x14ac:dyDescent="0.35">
      <c r="A453" s="39">
        <v>222540029</v>
      </c>
      <c r="B453" s="40" t="s">
        <v>55</v>
      </c>
      <c r="C453" s="41" t="s">
        <v>720</v>
      </c>
      <c r="D453" s="40" t="s">
        <v>721</v>
      </c>
      <c r="E453" s="39" t="s">
        <v>31</v>
      </c>
      <c r="F453" s="40" t="s">
        <v>43</v>
      </c>
      <c r="G453" s="40" t="s">
        <v>39</v>
      </c>
      <c r="H453" s="43" t="s">
        <v>469</v>
      </c>
      <c r="I453" s="44">
        <v>28</v>
      </c>
      <c r="J453" s="39" t="s">
        <v>34</v>
      </c>
      <c r="K453" s="44">
        <v>1200</v>
      </c>
      <c r="L453" s="49">
        <v>33600</v>
      </c>
      <c r="M453" s="48">
        <v>33600</v>
      </c>
      <c r="N453" s="48"/>
      <c r="O453" s="48"/>
      <c r="P453" s="48">
        <v>33600</v>
      </c>
      <c r="Q453" s="48"/>
      <c r="R453" s="48"/>
      <c r="S453" s="48"/>
      <c r="T453" s="48">
        <v>0</v>
      </c>
      <c r="U453" s="48"/>
      <c r="V453" s="48"/>
      <c r="W453" s="48"/>
      <c r="X453" s="48">
        <v>0</v>
      </c>
      <c r="Y453" s="48"/>
      <c r="Z453" s="48"/>
      <c r="AA453" s="48"/>
      <c r="AB453" s="48">
        <v>0</v>
      </c>
    </row>
    <row r="454" spans="1:28" x14ac:dyDescent="0.35">
      <c r="A454" s="39">
        <v>221440048</v>
      </c>
      <c r="B454" s="60" t="s">
        <v>35</v>
      </c>
      <c r="C454" s="41" t="s">
        <v>722</v>
      </c>
      <c r="D454" s="40" t="s">
        <v>608</v>
      </c>
      <c r="E454" s="61" t="s">
        <v>31</v>
      </c>
      <c r="F454" s="40" t="s">
        <v>67</v>
      </c>
      <c r="G454" s="60" t="s">
        <v>39</v>
      </c>
      <c r="H454" s="43" t="s">
        <v>247</v>
      </c>
      <c r="I454" s="62">
        <v>360</v>
      </c>
      <c r="J454" s="61" t="s">
        <v>303</v>
      </c>
      <c r="K454" s="62">
        <v>75</v>
      </c>
      <c r="L454" s="49">
        <v>31860</v>
      </c>
      <c r="M454" s="48">
        <v>2655</v>
      </c>
      <c r="N454" s="48">
        <v>2655</v>
      </c>
      <c r="O454" s="48">
        <v>2655</v>
      </c>
      <c r="P454" s="48">
        <v>7965</v>
      </c>
      <c r="Q454" s="48">
        <v>2655</v>
      </c>
      <c r="R454" s="48">
        <v>2655</v>
      </c>
      <c r="S454" s="48">
        <v>2655</v>
      </c>
      <c r="T454" s="48">
        <v>7965</v>
      </c>
      <c r="U454" s="48">
        <v>2655</v>
      </c>
      <c r="V454" s="48">
        <v>2655</v>
      </c>
      <c r="W454" s="48">
        <v>2655</v>
      </c>
      <c r="X454" s="48">
        <v>7965</v>
      </c>
      <c r="Y454" s="48">
        <v>2655</v>
      </c>
      <c r="Z454" s="48">
        <v>2655</v>
      </c>
      <c r="AA454" s="48">
        <v>2655</v>
      </c>
      <c r="AB454" s="48">
        <v>7965</v>
      </c>
    </row>
    <row r="455" spans="1:28" ht="42" x14ac:dyDescent="0.35">
      <c r="A455" s="39">
        <v>220840014</v>
      </c>
      <c r="B455" s="40" t="s">
        <v>95</v>
      </c>
      <c r="C455" s="41" t="s">
        <v>148</v>
      </c>
      <c r="D455" s="40" t="s">
        <v>723</v>
      </c>
      <c r="E455" s="39" t="s">
        <v>31</v>
      </c>
      <c r="F455" s="40" t="s">
        <v>47</v>
      </c>
      <c r="G455" s="40" t="s">
        <v>32</v>
      </c>
      <c r="H455" s="43" t="s">
        <v>469</v>
      </c>
      <c r="I455" s="44">
        <v>1</v>
      </c>
      <c r="J455" s="39" t="s">
        <v>34</v>
      </c>
      <c r="K455" s="44">
        <v>30000</v>
      </c>
      <c r="L455" s="49">
        <v>30000</v>
      </c>
      <c r="M455" s="48"/>
      <c r="N455" s="48"/>
      <c r="O455" s="48"/>
      <c r="P455" s="48">
        <v>0</v>
      </c>
      <c r="Q455" s="48"/>
      <c r="R455" s="48"/>
      <c r="S455" s="48"/>
      <c r="T455" s="48">
        <v>0</v>
      </c>
      <c r="U455" s="48"/>
      <c r="V455" s="48">
        <v>30000</v>
      </c>
      <c r="W455" s="48"/>
      <c r="X455" s="48">
        <v>30000</v>
      </c>
      <c r="Y455" s="48"/>
      <c r="Z455" s="48"/>
      <c r="AA455" s="48"/>
      <c r="AB455" s="48">
        <v>0</v>
      </c>
    </row>
    <row r="456" spans="1:28" ht="21" x14ac:dyDescent="0.35">
      <c r="A456" s="39">
        <v>220840027</v>
      </c>
      <c r="B456" s="40" t="s">
        <v>95</v>
      </c>
      <c r="C456" s="41" t="s">
        <v>724</v>
      </c>
      <c r="D456" s="40" t="s">
        <v>725</v>
      </c>
      <c r="E456" s="39" t="s">
        <v>31</v>
      </c>
      <c r="F456" s="40" t="s">
        <v>94</v>
      </c>
      <c r="G456" s="40" t="s">
        <v>39</v>
      </c>
      <c r="H456" s="43" t="s">
        <v>469</v>
      </c>
      <c r="I456" s="44">
        <v>1</v>
      </c>
      <c r="J456" s="39" t="s">
        <v>34</v>
      </c>
      <c r="K456" s="44">
        <v>30000</v>
      </c>
      <c r="L456" s="49">
        <v>30000</v>
      </c>
      <c r="M456" s="48"/>
      <c r="N456" s="48">
        <v>30000</v>
      </c>
      <c r="O456" s="48"/>
      <c r="P456" s="48">
        <v>30000</v>
      </c>
      <c r="Q456" s="48"/>
      <c r="R456" s="48"/>
      <c r="S456" s="48"/>
      <c r="T456" s="48">
        <v>0</v>
      </c>
      <c r="U456" s="48"/>
      <c r="V456" s="48"/>
      <c r="W456" s="48"/>
      <c r="X456" s="48">
        <v>0</v>
      </c>
      <c r="Y456" s="48"/>
      <c r="Z456" s="48"/>
      <c r="AA456" s="48"/>
      <c r="AB456" s="48">
        <v>0</v>
      </c>
    </row>
    <row r="457" spans="1:28" ht="21" x14ac:dyDescent="0.35">
      <c r="A457" s="39">
        <v>221440139</v>
      </c>
      <c r="B457" s="60" t="s">
        <v>35</v>
      </c>
      <c r="C457" s="41" t="s">
        <v>726</v>
      </c>
      <c r="D457" s="40" t="s">
        <v>155</v>
      </c>
      <c r="E457" s="61" t="s">
        <v>31</v>
      </c>
      <c r="F457" s="40" t="s">
        <v>67</v>
      </c>
      <c r="G457" s="60" t="s">
        <v>39</v>
      </c>
      <c r="H457" s="43" t="s">
        <v>33</v>
      </c>
      <c r="I457" s="62">
        <v>250</v>
      </c>
      <c r="J457" s="61" t="s">
        <v>34</v>
      </c>
      <c r="K457" s="62">
        <v>100</v>
      </c>
      <c r="L457" s="49">
        <v>29500</v>
      </c>
      <c r="M457" s="48">
        <v>2458.3333333333335</v>
      </c>
      <c r="N457" s="48">
        <v>2458.3333333333335</v>
      </c>
      <c r="O457" s="48">
        <v>2458.3333333333335</v>
      </c>
      <c r="P457" s="48">
        <v>7375</v>
      </c>
      <c r="Q457" s="48">
        <v>2458.3333333333335</v>
      </c>
      <c r="R457" s="48">
        <v>2458.3333333333335</v>
      </c>
      <c r="S457" s="48">
        <v>2458.3333333333335</v>
      </c>
      <c r="T457" s="48">
        <v>7375</v>
      </c>
      <c r="U457" s="48">
        <v>2458.3333333333335</v>
      </c>
      <c r="V457" s="48">
        <v>2458.3333333333335</v>
      </c>
      <c r="W457" s="48">
        <v>2458.3333333333335</v>
      </c>
      <c r="X457" s="48">
        <v>7375</v>
      </c>
      <c r="Y457" s="48">
        <v>2458.3333333333335</v>
      </c>
      <c r="Z457" s="48">
        <v>2458.3333333333335</v>
      </c>
      <c r="AA457" s="48">
        <v>2458.3333333333335</v>
      </c>
      <c r="AB457" s="48">
        <v>7375</v>
      </c>
    </row>
    <row r="458" spans="1:28" x14ac:dyDescent="0.35">
      <c r="A458" s="39">
        <v>221440033</v>
      </c>
      <c r="B458" s="60" t="s">
        <v>35</v>
      </c>
      <c r="C458" s="41" t="s">
        <v>727</v>
      </c>
      <c r="D458" s="40" t="s">
        <v>133</v>
      </c>
      <c r="E458" s="61" t="s">
        <v>31</v>
      </c>
      <c r="F458" s="40" t="s">
        <v>117</v>
      </c>
      <c r="G458" s="60" t="s">
        <v>39</v>
      </c>
      <c r="H458" s="43" t="s">
        <v>33</v>
      </c>
      <c r="I458" s="62">
        <v>144</v>
      </c>
      <c r="J458" s="61" t="s">
        <v>634</v>
      </c>
      <c r="K458" s="62">
        <v>170</v>
      </c>
      <c r="L458" s="49">
        <v>28886.399999999998</v>
      </c>
      <c r="M458" s="48">
        <v>2407.1999999999998</v>
      </c>
      <c r="N458" s="48">
        <v>2407.1999999999998</v>
      </c>
      <c r="O458" s="48">
        <v>2407.1999999999998</v>
      </c>
      <c r="P458" s="48">
        <v>7221.5999999999995</v>
      </c>
      <c r="Q458" s="48">
        <v>2407.1999999999998</v>
      </c>
      <c r="R458" s="48">
        <v>2407.1999999999998</v>
      </c>
      <c r="S458" s="48">
        <v>2407.1999999999998</v>
      </c>
      <c r="T458" s="48">
        <v>7221.5999999999995</v>
      </c>
      <c r="U458" s="48">
        <v>2407.1999999999998</v>
      </c>
      <c r="V458" s="48">
        <v>2407.1999999999998</v>
      </c>
      <c r="W458" s="48">
        <v>2407.1999999999998</v>
      </c>
      <c r="X458" s="48">
        <v>7221.5999999999995</v>
      </c>
      <c r="Y458" s="48">
        <v>2407.1999999999998</v>
      </c>
      <c r="Z458" s="48">
        <v>2407.1999999999998</v>
      </c>
      <c r="AA458" s="48">
        <v>2407.1999999999998</v>
      </c>
      <c r="AB458" s="48">
        <v>7221.5999999999995</v>
      </c>
    </row>
    <row r="459" spans="1:28" x14ac:dyDescent="0.35">
      <c r="A459" s="39">
        <v>221440140</v>
      </c>
      <c r="B459" s="60" t="s">
        <v>35</v>
      </c>
      <c r="C459" s="41" t="s">
        <v>728</v>
      </c>
      <c r="D459" s="40" t="s">
        <v>155</v>
      </c>
      <c r="E459" s="61" t="s">
        <v>31</v>
      </c>
      <c r="F459" s="40" t="s">
        <v>67</v>
      </c>
      <c r="G459" s="60" t="s">
        <v>39</v>
      </c>
      <c r="H459" s="43" t="s">
        <v>33</v>
      </c>
      <c r="I459" s="62">
        <v>4500</v>
      </c>
      <c r="J459" s="61" t="s">
        <v>34</v>
      </c>
      <c r="K459" s="62">
        <v>6</v>
      </c>
      <c r="L459" s="49">
        <v>27000</v>
      </c>
      <c r="M459" s="48">
        <v>2250</v>
      </c>
      <c r="N459" s="48">
        <v>2250</v>
      </c>
      <c r="O459" s="48">
        <v>2250</v>
      </c>
      <c r="P459" s="48">
        <v>6750</v>
      </c>
      <c r="Q459" s="48">
        <v>2250</v>
      </c>
      <c r="R459" s="48">
        <v>2250</v>
      </c>
      <c r="S459" s="48">
        <v>2250</v>
      </c>
      <c r="T459" s="48">
        <v>6750</v>
      </c>
      <c r="U459" s="48">
        <v>2250</v>
      </c>
      <c r="V459" s="48">
        <v>2250</v>
      </c>
      <c r="W459" s="48">
        <v>2250</v>
      </c>
      <c r="X459" s="48">
        <v>6750</v>
      </c>
      <c r="Y459" s="48">
        <v>2250</v>
      </c>
      <c r="Z459" s="48">
        <v>2250</v>
      </c>
      <c r="AA459" s="48">
        <v>2250</v>
      </c>
      <c r="AB459" s="48">
        <v>6750</v>
      </c>
    </row>
    <row r="460" spans="1:28" ht="31.5" x14ac:dyDescent="0.35">
      <c r="A460" s="39">
        <v>221440049</v>
      </c>
      <c r="B460" s="60" t="s">
        <v>35</v>
      </c>
      <c r="C460" s="41" t="s">
        <v>729</v>
      </c>
      <c r="D460" s="40" t="s">
        <v>608</v>
      </c>
      <c r="E460" s="61" t="s">
        <v>31</v>
      </c>
      <c r="F460" s="40" t="s">
        <v>43</v>
      </c>
      <c r="G460" s="60" t="s">
        <v>39</v>
      </c>
      <c r="H460" s="43" t="s">
        <v>247</v>
      </c>
      <c r="I460" s="62">
        <v>100</v>
      </c>
      <c r="J460" s="61" t="s">
        <v>303</v>
      </c>
      <c r="K460" s="62">
        <v>210</v>
      </c>
      <c r="L460" s="49">
        <v>24780</v>
      </c>
      <c r="M460" s="48">
        <v>2065</v>
      </c>
      <c r="N460" s="48">
        <v>2065</v>
      </c>
      <c r="O460" s="48">
        <v>2065</v>
      </c>
      <c r="P460" s="48">
        <v>6195</v>
      </c>
      <c r="Q460" s="48">
        <v>2065</v>
      </c>
      <c r="R460" s="48">
        <v>2065</v>
      </c>
      <c r="S460" s="48">
        <v>2065</v>
      </c>
      <c r="T460" s="48">
        <v>6195</v>
      </c>
      <c r="U460" s="48">
        <v>2065</v>
      </c>
      <c r="V460" s="48">
        <v>2065</v>
      </c>
      <c r="W460" s="48">
        <v>2065</v>
      </c>
      <c r="X460" s="48">
        <v>6195</v>
      </c>
      <c r="Y460" s="48">
        <v>2065</v>
      </c>
      <c r="Z460" s="48">
        <v>2065</v>
      </c>
      <c r="AA460" s="48">
        <v>2065</v>
      </c>
      <c r="AB460" s="48">
        <v>6195</v>
      </c>
    </row>
    <row r="461" spans="1:28" ht="31.5" x14ac:dyDescent="0.35">
      <c r="A461" s="39">
        <v>222540005</v>
      </c>
      <c r="B461" s="40" t="s">
        <v>55</v>
      </c>
      <c r="C461" s="41" t="s">
        <v>730</v>
      </c>
      <c r="D461" s="40" t="s">
        <v>731</v>
      </c>
      <c r="E461" s="39" t="s">
        <v>31</v>
      </c>
      <c r="F461" s="40" t="s">
        <v>80</v>
      </c>
      <c r="G461" s="40" t="s">
        <v>39</v>
      </c>
      <c r="H461" s="43" t="s">
        <v>469</v>
      </c>
      <c r="I461" s="44">
        <v>8</v>
      </c>
      <c r="J461" s="39" t="s">
        <v>34</v>
      </c>
      <c r="K461" s="44">
        <v>3000</v>
      </c>
      <c r="L461" s="49">
        <v>24000</v>
      </c>
      <c r="M461" s="48"/>
      <c r="N461" s="48"/>
      <c r="O461" s="48">
        <v>24000</v>
      </c>
      <c r="P461" s="48">
        <v>24000</v>
      </c>
      <c r="Q461" s="48"/>
      <c r="R461" s="48"/>
      <c r="S461" s="48"/>
      <c r="T461" s="48">
        <v>0</v>
      </c>
      <c r="U461" s="48"/>
      <c r="V461" s="48"/>
      <c r="W461" s="48"/>
      <c r="X461" s="48">
        <v>0</v>
      </c>
      <c r="Y461" s="48"/>
      <c r="Z461" s="48"/>
      <c r="AA461" s="48"/>
      <c r="AB461" s="48">
        <v>0</v>
      </c>
    </row>
    <row r="462" spans="1:28" ht="21" x14ac:dyDescent="0.35">
      <c r="A462" s="39">
        <v>222440008</v>
      </c>
      <c r="B462" s="40" t="s">
        <v>317</v>
      </c>
      <c r="C462" s="41" t="s">
        <v>732</v>
      </c>
      <c r="D462" s="40" t="s">
        <v>733</v>
      </c>
      <c r="E462" s="39" t="s">
        <v>31</v>
      </c>
      <c r="F462" s="40" t="s">
        <v>80</v>
      </c>
      <c r="G462" s="60" t="s">
        <v>39</v>
      </c>
      <c r="H462" s="43" t="s">
        <v>469</v>
      </c>
      <c r="I462" s="44">
        <v>3</v>
      </c>
      <c r="J462" s="39" t="s">
        <v>34</v>
      </c>
      <c r="K462" s="44">
        <v>7800</v>
      </c>
      <c r="L462" s="49">
        <v>23400</v>
      </c>
      <c r="M462" s="48"/>
      <c r="N462" s="48"/>
      <c r="O462" s="48"/>
      <c r="P462" s="48">
        <v>0</v>
      </c>
      <c r="Q462" s="48">
        <v>23400</v>
      </c>
      <c r="R462" s="48"/>
      <c r="S462" s="48"/>
      <c r="T462" s="48">
        <v>23400</v>
      </c>
      <c r="U462" s="48"/>
      <c r="V462" s="48"/>
      <c r="W462" s="48"/>
      <c r="X462" s="48">
        <v>0</v>
      </c>
      <c r="Y462" s="48"/>
      <c r="Z462" s="48"/>
      <c r="AA462" s="48"/>
      <c r="AB462" s="48">
        <v>0</v>
      </c>
    </row>
    <row r="463" spans="1:28" ht="21" x14ac:dyDescent="0.35">
      <c r="A463" s="39">
        <v>221440096</v>
      </c>
      <c r="B463" s="60" t="s">
        <v>35</v>
      </c>
      <c r="C463" s="41" t="s">
        <v>734</v>
      </c>
      <c r="D463" s="40" t="s">
        <v>735</v>
      </c>
      <c r="E463" s="61" t="s">
        <v>31</v>
      </c>
      <c r="F463" s="40" t="s">
        <v>160</v>
      </c>
      <c r="G463" s="60" t="s">
        <v>39</v>
      </c>
      <c r="H463" s="43" t="s">
        <v>247</v>
      </c>
      <c r="I463" s="62">
        <v>2</v>
      </c>
      <c r="J463" s="61" t="s">
        <v>444</v>
      </c>
      <c r="K463" s="62">
        <v>11500</v>
      </c>
      <c r="L463" s="49">
        <v>23000</v>
      </c>
      <c r="M463" s="48"/>
      <c r="N463" s="48"/>
      <c r="O463" s="48">
        <v>23000</v>
      </c>
      <c r="P463" s="48">
        <v>23000</v>
      </c>
      <c r="Q463" s="48"/>
      <c r="R463" s="48"/>
      <c r="S463" s="48"/>
      <c r="T463" s="48">
        <v>0</v>
      </c>
      <c r="U463" s="48"/>
      <c r="V463" s="48"/>
      <c r="W463" s="48"/>
      <c r="X463" s="48">
        <v>0</v>
      </c>
      <c r="Y463" s="48"/>
      <c r="Z463" s="48"/>
      <c r="AA463" s="48"/>
      <c r="AB463" s="48">
        <v>0</v>
      </c>
    </row>
    <row r="464" spans="1:28" ht="21" x14ac:dyDescent="0.35">
      <c r="A464" s="39">
        <v>221440061</v>
      </c>
      <c r="B464" s="60" t="s">
        <v>35</v>
      </c>
      <c r="C464" s="41" t="s">
        <v>736</v>
      </c>
      <c r="D464" s="40" t="s">
        <v>362</v>
      </c>
      <c r="E464" s="61" t="s">
        <v>31</v>
      </c>
      <c r="F464" s="40" t="s">
        <v>160</v>
      </c>
      <c r="G464" s="60" t="s">
        <v>39</v>
      </c>
      <c r="H464" s="43" t="s">
        <v>33</v>
      </c>
      <c r="I464" s="62">
        <v>5</v>
      </c>
      <c r="J464" s="61" t="s">
        <v>34</v>
      </c>
      <c r="K464" s="62">
        <v>3500</v>
      </c>
      <c r="L464" s="49">
        <v>20650</v>
      </c>
      <c r="M464" s="48">
        <v>1720.8333333333333</v>
      </c>
      <c r="N464" s="48">
        <v>1720.8333333333333</v>
      </c>
      <c r="O464" s="48">
        <v>1720.8333333333333</v>
      </c>
      <c r="P464" s="48">
        <v>5162.5</v>
      </c>
      <c r="Q464" s="48">
        <v>1720.8333333333333</v>
      </c>
      <c r="R464" s="48">
        <v>1720.8333333333333</v>
      </c>
      <c r="S464" s="48">
        <v>1720.8333333333333</v>
      </c>
      <c r="T464" s="48">
        <v>5162.5</v>
      </c>
      <c r="U464" s="48">
        <v>1720.8333333333333</v>
      </c>
      <c r="V464" s="48">
        <v>1720.8333333333333</v>
      </c>
      <c r="W464" s="48">
        <v>1720.8333333333333</v>
      </c>
      <c r="X464" s="48">
        <v>5162.5</v>
      </c>
      <c r="Y464" s="48">
        <v>1720.8333333333333</v>
      </c>
      <c r="Z464" s="48">
        <v>1720.8333333333333</v>
      </c>
      <c r="AA464" s="48">
        <v>1720.8333333333333</v>
      </c>
      <c r="AB464" s="48">
        <v>5162.5</v>
      </c>
    </row>
    <row r="465" spans="1:28" ht="31.5" x14ac:dyDescent="0.35">
      <c r="A465" s="39">
        <v>221440141</v>
      </c>
      <c r="B465" s="60" t="s">
        <v>35</v>
      </c>
      <c r="C465" s="41" t="s">
        <v>737</v>
      </c>
      <c r="D465" s="40" t="s">
        <v>155</v>
      </c>
      <c r="E465" s="61" t="s">
        <v>31</v>
      </c>
      <c r="F465" s="40" t="s">
        <v>67</v>
      </c>
      <c r="G465" s="60" t="s">
        <v>39</v>
      </c>
      <c r="H465" s="43" t="s">
        <v>33</v>
      </c>
      <c r="I465" s="62">
        <v>500</v>
      </c>
      <c r="J465" s="61" t="s">
        <v>34</v>
      </c>
      <c r="K465" s="62">
        <v>35</v>
      </c>
      <c r="L465" s="49">
        <v>20650</v>
      </c>
      <c r="M465" s="48">
        <v>1720.8333333333333</v>
      </c>
      <c r="N465" s="48">
        <v>1720.8333333333333</v>
      </c>
      <c r="O465" s="48">
        <v>1720.8333333333333</v>
      </c>
      <c r="P465" s="48">
        <v>5162.5</v>
      </c>
      <c r="Q465" s="48">
        <v>1720.8333333333333</v>
      </c>
      <c r="R465" s="48">
        <v>1720.8333333333333</v>
      </c>
      <c r="S465" s="48">
        <v>1720.8333333333333</v>
      </c>
      <c r="T465" s="48">
        <v>5162.5</v>
      </c>
      <c r="U465" s="48">
        <v>1720.8333333333333</v>
      </c>
      <c r="V465" s="48">
        <v>1720.8333333333333</v>
      </c>
      <c r="W465" s="48">
        <v>1720.8333333333333</v>
      </c>
      <c r="X465" s="48">
        <v>5162.5</v>
      </c>
      <c r="Y465" s="48">
        <v>1720.8333333333333</v>
      </c>
      <c r="Z465" s="48">
        <v>1720.8333333333333</v>
      </c>
      <c r="AA465" s="48">
        <v>1720.8333333333333</v>
      </c>
      <c r="AB465" s="48">
        <v>5162.5</v>
      </c>
    </row>
    <row r="466" spans="1:28" ht="21" x14ac:dyDescent="0.35">
      <c r="A466" s="39">
        <v>221440090</v>
      </c>
      <c r="B466" s="60" t="s">
        <v>35</v>
      </c>
      <c r="C466" s="41" t="s">
        <v>738</v>
      </c>
      <c r="D466" s="40" t="s">
        <v>612</v>
      </c>
      <c r="E466" s="61" t="s">
        <v>31</v>
      </c>
      <c r="F466" s="40" t="s">
        <v>168</v>
      </c>
      <c r="G466" s="60" t="s">
        <v>32</v>
      </c>
      <c r="H466" s="43" t="s">
        <v>247</v>
      </c>
      <c r="I466" s="62">
        <v>20</v>
      </c>
      <c r="J466" s="61" t="s">
        <v>613</v>
      </c>
      <c r="K466" s="62">
        <v>1000</v>
      </c>
      <c r="L466" s="49">
        <v>20000</v>
      </c>
      <c r="M466" s="48"/>
      <c r="N466" s="48"/>
      <c r="O466" s="48"/>
      <c r="P466" s="48">
        <v>0</v>
      </c>
      <c r="Q466" s="48"/>
      <c r="R466" s="48"/>
      <c r="S466" s="48">
        <v>20000</v>
      </c>
      <c r="T466" s="48">
        <v>20000</v>
      </c>
      <c r="U466" s="48"/>
      <c r="V466" s="48"/>
      <c r="W466" s="48"/>
      <c r="X466" s="48">
        <v>0</v>
      </c>
      <c r="Y466" s="48"/>
      <c r="Z466" s="48"/>
      <c r="AA466" s="48"/>
      <c r="AB466" s="48">
        <v>0</v>
      </c>
    </row>
    <row r="467" spans="1:28" ht="42" x14ac:dyDescent="0.35">
      <c r="A467" s="39">
        <v>221840001</v>
      </c>
      <c r="B467" s="40" t="s">
        <v>671</v>
      </c>
      <c r="C467" s="41" t="s">
        <v>739</v>
      </c>
      <c r="D467" s="40" t="s">
        <v>740</v>
      </c>
      <c r="E467" s="39" t="s">
        <v>31</v>
      </c>
      <c r="F467" s="40" t="s">
        <v>47</v>
      </c>
      <c r="G467" s="40" t="s">
        <v>32</v>
      </c>
      <c r="H467" s="43" t="s">
        <v>469</v>
      </c>
      <c r="I467" s="44">
        <v>1</v>
      </c>
      <c r="J467" s="39" t="s">
        <v>34</v>
      </c>
      <c r="K467" s="44">
        <v>20000</v>
      </c>
      <c r="L467" s="49">
        <v>20000</v>
      </c>
      <c r="M467" s="48"/>
      <c r="N467" s="48"/>
      <c r="O467" s="48"/>
      <c r="P467" s="48">
        <v>0</v>
      </c>
      <c r="Q467" s="48"/>
      <c r="R467" s="48">
        <v>20000</v>
      </c>
      <c r="S467" s="48"/>
      <c r="T467" s="48">
        <v>20000</v>
      </c>
      <c r="U467" s="48"/>
      <c r="V467" s="48"/>
      <c r="W467" s="48"/>
      <c r="X467" s="48">
        <v>0</v>
      </c>
      <c r="Y467" s="48"/>
      <c r="Z467" s="48"/>
      <c r="AA467" s="48"/>
      <c r="AB467" s="48">
        <v>0</v>
      </c>
    </row>
    <row r="468" spans="1:28" ht="31.5" x14ac:dyDescent="0.35">
      <c r="A468" s="39">
        <v>222550046</v>
      </c>
      <c r="B468" s="40" t="s">
        <v>55</v>
      </c>
      <c r="C468" s="41" t="s">
        <v>741</v>
      </c>
      <c r="D468" s="40" t="s">
        <v>742</v>
      </c>
      <c r="E468" s="39" t="s">
        <v>51</v>
      </c>
      <c r="F468" s="40" t="s">
        <v>194</v>
      </c>
      <c r="G468" s="40" t="s">
        <v>39</v>
      </c>
      <c r="H468" s="43" t="s">
        <v>469</v>
      </c>
      <c r="I468" s="44">
        <v>2</v>
      </c>
      <c r="J468" s="39" t="s">
        <v>34</v>
      </c>
      <c r="K468" s="44">
        <v>10000</v>
      </c>
      <c r="L468" s="49">
        <v>20000</v>
      </c>
      <c r="M468" s="48"/>
      <c r="N468" s="48">
        <v>20000</v>
      </c>
      <c r="O468" s="48"/>
      <c r="P468" s="48">
        <v>20000</v>
      </c>
      <c r="Q468" s="48"/>
      <c r="R468" s="48"/>
      <c r="S468" s="48"/>
      <c r="T468" s="48">
        <v>0</v>
      </c>
      <c r="U468" s="48"/>
      <c r="V468" s="48"/>
      <c r="W468" s="48"/>
      <c r="X468" s="48">
        <v>0</v>
      </c>
      <c r="Y468" s="48"/>
      <c r="Z468" s="48"/>
      <c r="AA468" s="48"/>
      <c r="AB468" s="48">
        <v>0</v>
      </c>
    </row>
    <row r="469" spans="1:28" x14ac:dyDescent="0.35">
      <c r="A469" s="39">
        <v>221440062</v>
      </c>
      <c r="B469" s="60" t="s">
        <v>35</v>
      </c>
      <c r="C469" s="41" t="s">
        <v>743</v>
      </c>
      <c r="D469" s="40" t="s">
        <v>362</v>
      </c>
      <c r="E469" s="61" t="s">
        <v>31</v>
      </c>
      <c r="F469" s="40" t="s">
        <v>43</v>
      </c>
      <c r="G469" s="60" t="s">
        <v>39</v>
      </c>
      <c r="H469" s="43" t="s">
        <v>33</v>
      </c>
      <c r="I469" s="62">
        <v>10</v>
      </c>
      <c r="J469" s="61" t="s">
        <v>34</v>
      </c>
      <c r="K469" s="62">
        <v>1600</v>
      </c>
      <c r="L469" s="49">
        <v>18880</v>
      </c>
      <c r="M469" s="48">
        <v>1573.3333333333333</v>
      </c>
      <c r="N469" s="48">
        <v>1573.3333333333333</v>
      </c>
      <c r="O469" s="48">
        <v>1573.3333333333333</v>
      </c>
      <c r="P469" s="48">
        <v>4720</v>
      </c>
      <c r="Q469" s="48">
        <v>1573.3333333333333</v>
      </c>
      <c r="R469" s="48">
        <v>1573.3333333333333</v>
      </c>
      <c r="S469" s="48">
        <v>1573.3333333333333</v>
      </c>
      <c r="T469" s="48">
        <v>4720</v>
      </c>
      <c r="U469" s="48">
        <v>1573.3333333333333</v>
      </c>
      <c r="V469" s="48">
        <v>1573.3333333333333</v>
      </c>
      <c r="W469" s="48">
        <v>1573.3333333333333</v>
      </c>
      <c r="X469" s="48">
        <v>4720</v>
      </c>
      <c r="Y469" s="48">
        <v>1573.3333333333333</v>
      </c>
      <c r="Z469" s="48">
        <v>1573.3333333333333</v>
      </c>
      <c r="AA469" s="48">
        <v>1573.3333333333333</v>
      </c>
      <c r="AB469" s="48">
        <v>4720</v>
      </c>
    </row>
    <row r="470" spans="1:28" ht="21" x14ac:dyDescent="0.35">
      <c r="A470" s="39">
        <v>221440142</v>
      </c>
      <c r="B470" s="60" t="s">
        <v>35</v>
      </c>
      <c r="C470" s="41" t="s">
        <v>744</v>
      </c>
      <c r="D470" s="40" t="s">
        <v>155</v>
      </c>
      <c r="E470" s="61" t="s">
        <v>31</v>
      </c>
      <c r="F470" s="40" t="s">
        <v>67</v>
      </c>
      <c r="G470" s="60" t="s">
        <v>39</v>
      </c>
      <c r="H470" s="43" t="s">
        <v>33</v>
      </c>
      <c r="I470" s="62">
        <v>144</v>
      </c>
      <c r="J470" s="61" t="s">
        <v>34</v>
      </c>
      <c r="K470" s="62">
        <v>110</v>
      </c>
      <c r="L470" s="49">
        <v>18691.199999999997</v>
      </c>
      <c r="M470" s="48">
        <v>1557.5999999999997</v>
      </c>
      <c r="N470" s="48">
        <v>1557.5999999999997</v>
      </c>
      <c r="O470" s="48">
        <v>1557.5999999999997</v>
      </c>
      <c r="P470" s="48">
        <v>4672.7999999999993</v>
      </c>
      <c r="Q470" s="48">
        <v>1557.5999999999997</v>
      </c>
      <c r="R470" s="48">
        <v>1557.5999999999997</v>
      </c>
      <c r="S470" s="48">
        <v>1557.5999999999997</v>
      </c>
      <c r="T470" s="48">
        <v>4672.7999999999993</v>
      </c>
      <c r="U470" s="48">
        <v>1557.5999999999997</v>
      </c>
      <c r="V470" s="48">
        <v>1557.5999999999997</v>
      </c>
      <c r="W470" s="48">
        <v>1557.5999999999997</v>
      </c>
      <c r="X470" s="48">
        <v>4672.7999999999993</v>
      </c>
      <c r="Y470" s="48">
        <v>1557.5999999999997</v>
      </c>
      <c r="Z470" s="48">
        <v>1557.5999999999997</v>
      </c>
      <c r="AA470" s="48">
        <v>1557.5999999999997</v>
      </c>
      <c r="AB470" s="48">
        <v>4672.7999999999993</v>
      </c>
    </row>
    <row r="471" spans="1:28" ht="31.5" x14ac:dyDescent="0.35">
      <c r="A471" s="39">
        <v>222540014</v>
      </c>
      <c r="B471" s="40" t="s">
        <v>55</v>
      </c>
      <c r="C471" s="41" t="s">
        <v>78</v>
      </c>
      <c r="D471" s="40" t="s">
        <v>745</v>
      </c>
      <c r="E471" s="39" t="s">
        <v>31</v>
      </c>
      <c r="F471" s="40" t="s">
        <v>80</v>
      </c>
      <c r="G471" s="40" t="s">
        <v>39</v>
      </c>
      <c r="H471" s="43" t="s">
        <v>469</v>
      </c>
      <c r="I471" s="44">
        <v>1</v>
      </c>
      <c r="J471" s="39" t="s">
        <v>34</v>
      </c>
      <c r="K471" s="44">
        <v>18000</v>
      </c>
      <c r="L471" s="49">
        <v>18000</v>
      </c>
      <c r="M471" s="48">
        <v>18000</v>
      </c>
      <c r="N471" s="48"/>
      <c r="O471" s="48"/>
      <c r="P471" s="48">
        <v>18000</v>
      </c>
      <c r="Q471" s="48"/>
      <c r="R471" s="48"/>
      <c r="S471" s="48"/>
      <c r="T471" s="48">
        <v>0</v>
      </c>
      <c r="U471" s="48"/>
      <c r="V471" s="48"/>
      <c r="W471" s="48"/>
      <c r="X471" s="48">
        <v>0</v>
      </c>
      <c r="Y471" s="48"/>
      <c r="Z471" s="48"/>
      <c r="AA471" s="48"/>
      <c r="AB471" s="48">
        <v>0</v>
      </c>
    </row>
    <row r="472" spans="1:28" ht="73.5" x14ac:dyDescent="0.35">
      <c r="A472" s="39">
        <v>222560064</v>
      </c>
      <c r="B472" s="40" t="s">
        <v>55</v>
      </c>
      <c r="C472" s="41" t="s">
        <v>746</v>
      </c>
      <c r="D472" s="40" t="s">
        <v>747</v>
      </c>
      <c r="E472" s="39" t="s">
        <v>46</v>
      </c>
      <c r="F472" s="40" t="s">
        <v>47</v>
      </c>
      <c r="G472" s="40" t="s">
        <v>32</v>
      </c>
      <c r="H472" s="43" t="s">
        <v>469</v>
      </c>
      <c r="I472" s="44">
        <v>17</v>
      </c>
      <c r="J472" s="39" t="s">
        <v>34</v>
      </c>
      <c r="K472" s="44">
        <v>1000</v>
      </c>
      <c r="L472" s="49">
        <v>17000</v>
      </c>
      <c r="M472" s="48">
        <v>17000</v>
      </c>
      <c r="N472" s="48"/>
      <c r="O472" s="48"/>
      <c r="P472" s="48">
        <v>17000</v>
      </c>
      <c r="Q472" s="48"/>
      <c r="R472" s="48"/>
      <c r="S472" s="48"/>
      <c r="T472" s="48">
        <v>0</v>
      </c>
      <c r="U472" s="48"/>
      <c r="V472" s="48"/>
      <c r="W472" s="48"/>
      <c r="X472" s="48">
        <v>0</v>
      </c>
      <c r="Y472" s="48"/>
      <c r="Z472" s="48"/>
      <c r="AA472" s="48"/>
      <c r="AB472" s="48">
        <v>0</v>
      </c>
    </row>
    <row r="473" spans="1:28" ht="21" x14ac:dyDescent="0.35">
      <c r="A473" s="39">
        <v>222540020</v>
      </c>
      <c r="B473" s="40" t="s">
        <v>55</v>
      </c>
      <c r="C473" s="41" t="s">
        <v>322</v>
      </c>
      <c r="D473" s="40" t="s">
        <v>748</v>
      </c>
      <c r="E473" s="39" t="s">
        <v>31</v>
      </c>
      <c r="F473" s="41" t="s">
        <v>80</v>
      </c>
      <c r="G473" s="40" t="s">
        <v>39</v>
      </c>
      <c r="H473" s="43" t="s">
        <v>469</v>
      </c>
      <c r="I473" s="44">
        <v>4</v>
      </c>
      <c r="J473" s="39" t="s">
        <v>34</v>
      </c>
      <c r="K473" s="44">
        <v>4000</v>
      </c>
      <c r="L473" s="49">
        <v>16000</v>
      </c>
      <c r="M473" s="48">
        <v>16000</v>
      </c>
      <c r="N473" s="48"/>
      <c r="O473" s="48"/>
      <c r="P473" s="48">
        <v>16000</v>
      </c>
      <c r="Q473" s="48"/>
      <c r="R473" s="48"/>
      <c r="S473" s="48"/>
      <c r="T473" s="48">
        <v>0</v>
      </c>
      <c r="U473" s="48"/>
      <c r="V473" s="48"/>
      <c r="W473" s="48"/>
      <c r="X473" s="48">
        <v>0</v>
      </c>
      <c r="Y473" s="48"/>
      <c r="Z473" s="48"/>
      <c r="AA473" s="48"/>
      <c r="AB473" s="48">
        <v>0</v>
      </c>
    </row>
    <row r="474" spans="1:28" ht="21" x14ac:dyDescent="0.35">
      <c r="A474" s="39">
        <v>220840020</v>
      </c>
      <c r="B474" s="40" t="s">
        <v>95</v>
      </c>
      <c r="C474" s="41" t="s">
        <v>148</v>
      </c>
      <c r="D474" s="40" t="s">
        <v>749</v>
      </c>
      <c r="E474" s="39" t="s">
        <v>31</v>
      </c>
      <c r="F474" s="40" t="s">
        <v>47</v>
      </c>
      <c r="G474" s="40" t="s">
        <v>32</v>
      </c>
      <c r="H474" s="43" t="s">
        <v>469</v>
      </c>
      <c r="I474" s="44">
        <v>1</v>
      </c>
      <c r="J474" s="39" t="s">
        <v>34</v>
      </c>
      <c r="K474" s="44">
        <v>15000</v>
      </c>
      <c r="L474" s="49">
        <v>15000</v>
      </c>
      <c r="M474" s="48"/>
      <c r="N474" s="48"/>
      <c r="O474" s="48"/>
      <c r="P474" s="48">
        <v>0</v>
      </c>
      <c r="Q474" s="48"/>
      <c r="R474" s="48"/>
      <c r="S474" s="48"/>
      <c r="T474" s="48">
        <v>0</v>
      </c>
      <c r="U474" s="48"/>
      <c r="V474" s="48">
        <v>15000</v>
      </c>
      <c r="W474" s="48"/>
      <c r="X474" s="48">
        <v>15000</v>
      </c>
      <c r="Y474" s="48"/>
      <c r="Z474" s="48"/>
      <c r="AA474" s="48"/>
      <c r="AB474" s="48">
        <v>0</v>
      </c>
    </row>
    <row r="475" spans="1:28" x14ac:dyDescent="0.35">
      <c r="A475" s="39">
        <v>221440099</v>
      </c>
      <c r="B475" s="60" t="s">
        <v>35</v>
      </c>
      <c r="C475" s="41" t="s">
        <v>750</v>
      </c>
      <c r="D475" s="40" t="s">
        <v>566</v>
      </c>
      <c r="E475" s="61" t="s">
        <v>31</v>
      </c>
      <c r="F475" s="40" t="s">
        <v>43</v>
      </c>
      <c r="G475" s="60" t="s">
        <v>39</v>
      </c>
      <c r="H475" s="43" t="s">
        <v>33</v>
      </c>
      <c r="I475" s="62">
        <v>1</v>
      </c>
      <c r="J475" s="61" t="s">
        <v>68</v>
      </c>
      <c r="K475" s="62">
        <v>12500</v>
      </c>
      <c r="L475" s="49">
        <v>14750</v>
      </c>
      <c r="M475" s="48"/>
      <c r="N475" s="48"/>
      <c r="O475" s="48"/>
      <c r="P475" s="48">
        <v>0</v>
      </c>
      <c r="Q475" s="48"/>
      <c r="R475" s="48"/>
      <c r="S475" s="48">
        <v>14750</v>
      </c>
      <c r="T475" s="48">
        <v>14750</v>
      </c>
      <c r="U475" s="48"/>
      <c r="V475" s="48"/>
      <c r="W475" s="48"/>
      <c r="X475" s="48">
        <v>0</v>
      </c>
      <c r="Y475" s="48"/>
      <c r="Z475" s="48"/>
      <c r="AA475" s="48"/>
      <c r="AB475" s="48">
        <v>0</v>
      </c>
    </row>
    <row r="476" spans="1:28" ht="21" x14ac:dyDescent="0.35">
      <c r="A476" s="39">
        <v>221440143</v>
      </c>
      <c r="B476" s="60" t="s">
        <v>35</v>
      </c>
      <c r="C476" s="41" t="s">
        <v>751</v>
      </c>
      <c r="D476" s="40" t="s">
        <v>155</v>
      </c>
      <c r="E476" s="61" t="s">
        <v>31</v>
      </c>
      <c r="F476" s="40" t="s">
        <v>67</v>
      </c>
      <c r="G476" s="60" t="s">
        <v>39</v>
      </c>
      <c r="H476" s="43" t="s">
        <v>33</v>
      </c>
      <c r="I476" s="62">
        <v>130</v>
      </c>
      <c r="J476" s="61" t="s">
        <v>34</v>
      </c>
      <c r="K476" s="62">
        <v>85</v>
      </c>
      <c r="L476" s="49">
        <v>13039</v>
      </c>
      <c r="M476" s="48">
        <v>1086.5833333333333</v>
      </c>
      <c r="N476" s="48">
        <v>1086.5833333333333</v>
      </c>
      <c r="O476" s="48">
        <v>1086.5833333333333</v>
      </c>
      <c r="P476" s="48">
        <v>3259.75</v>
      </c>
      <c r="Q476" s="48">
        <v>1086.5833333333333</v>
      </c>
      <c r="R476" s="48">
        <v>1086.5833333333333</v>
      </c>
      <c r="S476" s="48">
        <v>1086.5833333333333</v>
      </c>
      <c r="T476" s="48">
        <v>3259.75</v>
      </c>
      <c r="U476" s="48">
        <v>1086.5833333333333</v>
      </c>
      <c r="V476" s="48">
        <v>1086.5833333333333</v>
      </c>
      <c r="W476" s="48">
        <v>1086.5833333333333</v>
      </c>
      <c r="X476" s="48">
        <v>3259.75</v>
      </c>
      <c r="Y476" s="48">
        <v>1086.5833333333333</v>
      </c>
      <c r="Z476" s="48">
        <v>1086.5833333333333</v>
      </c>
      <c r="AA476" s="48">
        <v>1086.5833333333333</v>
      </c>
      <c r="AB476" s="48">
        <v>3259.75</v>
      </c>
    </row>
    <row r="477" spans="1:28" ht="21" x14ac:dyDescent="0.35">
      <c r="A477" s="39">
        <v>221740002</v>
      </c>
      <c r="B477" s="40" t="s">
        <v>187</v>
      </c>
      <c r="C477" s="41" t="s">
        <v>752</v>
      </c>
      <c r="D477" s="40" t="s">
        <v>753</v>
      </c>
      <c r="E477" s="39" t="s">
        <v>31</v>
      </c>
      <c r="F477" s="40" t="s">
        <v>47</v>
      </c>
      <c r="G477" s="40" t="s">
        <v>32</v>
      </c>
      <c r="H477" s="43" t="s">
        <v>469</v>
      </c>
      <c r="I477" s="44">
        <v>3</v>
      </c>
      <c r="J477" s="39" t="s">
        <v>34</v>
      </c>
      <c r="K477" s="44">
        <v>11512</v>
      </c>
      <c r="L477" s="49">
        <v>11512</v>
      </c>
      <c r="M477" s="48"/>
      <c r="N477" s="48"/>
      <c r="O477" s="48"/>
      <c r="P477" s="48">
        <v>0</v>
      </c>
      <c r="Q477" s="48"/>
      <c r="R477" s="48"/>
      <c r="S477" s="48">
        <v>11512</v>
      </c>
      <c r="T477" s="48">
        <v>11512</v>
      </c>
      <c r="U477" s="48"/>
      <c r="V477" s="48"/>
      <c r="W477" s="48"/>
      <c r="X477" s="48">
        <v>0</v>
      </c>
      <c r="Y477" s="48"/>
      <c r="Z477" s="48"/>
      <c r="AA477" s="48"/>
      <c r="AB477" s="48">
        <v>0</v>
      </c>
    </row>
    <row r="478" spans="1:28" ht="31.5" x14ac:dyDescent="0.35">
      <c r="A478" s="39">
        <v>221440144</v>
      </c>
      <c r="B478" s="60" t="s">
        <v>35</v>
      </c>
      <c r="C478" s="41" t="s">
        <v>754</v>
      </c>
      <c r="D478" s="40" t="s">
        <v>155</v>
      </c>
      <c r="E478" s="61" t="s">
        <v>31</v>
      </c>
      <c r="F478" s="40" t="s">
        <v>67</v>
      </c>
      <c r="G478" s="60" t="s">
        <v>39</v>
      </c>
      <c r="H478" s="43" t="s">
        <v>33</v>
      </c>
      <c r="I478" s="62">
        <v>130</v>
      </c>
      <c r="J478" s="61" t="s">
        <v>34</v>
      </c>
      <c r="K478" s="62">
        <v>60</v>
      </c>
      <c r="L478" s="49">
        <v>9204</v>
      </c>
      <c r="M478" s="48">
        <v>767</v>
      </c>
      <c r="N478" s="48">
        <v>767</v>
      </c>
      <c r="O478" s="48">
        <v>767</v>
      </c>
      <c r="P478" s="48">
        <v>2301</v>
      </c>
      <c r="Q478" s="48">
        <v>767</v>
      </c>
      <c r="R478" s="48">
        <v>767</v>
      </c>
      <c r="S478" s="48">
        <v>767</v>
      </c>
      <c r="T478" s="48">
        <v>2301</v>
      </c>
      <c r="U478" s="48">
        <v>767</v>
      </c>
      <c r="V478" s="48">
        <v>767</v>
      </c>
      <c r="W478" s="48">
        <v>767</v>
      </c>
      <c r="X478" s="48">
        <v>2301</v>
      </c>
      <c r="Y478" s="48">
        <v>767</v>
      </c>
      <c r="Z478" s="48">
        <v>767</v>
      </c>
      <c r="AA478" s="48">
        <v>767</v>
      </c>
      <c r="AB478" s="48">
        <v>2301</v>
      </c>
    </row>
    <row r="479" spans="1:28" ht="21" x14ac:dyDescent="0.35">
      <c r="A479" s="39">
        <v>222540012</v>
      </c>
      <c r="B479" s="40" t="s">
        <v>55</v>
      </c>
      <c r="C479" s="41" t="s">
        <v>755</v>
      </c>
      <c r="D479" s="40" t="s">
        <v>756</v>
      </c>
      <c r="E479" s="39" t="s">
        <v>31</v>
      </c>
      <c r="F479" s="40" t="s">
        <v>67</v>
      </c>
      <c r="G479" s="40" t="s">
        <v>39</v>
      </c>
      <c r="H479" s="43" t="s">
        <v>469</v>
      </c>
      <c r="I479" s="44">
        <v>100</v>
      </c>
      <c r="J479" s="39" t="s">
        <v>34</v>
      </c>
      <c r="K479" s="44">
        <v>85</v>
      </c>
      <c r="L479" s="49">
        <v>8500</v>
      </c>
      <c r="M479" s="48"/>
      <c r="N479" s="48"/>
      <c r="O479" s="48"/>
      <c r="P479" s="48">
        <v>0</v>
      </c>
      <c r="Q479" s="48"/>
      <c r="R479" s="48">
        <v>8500</v>
      </c>
      <c r="S479" s="48"/>
      <c r="T479" s="48">
        <v>8500</v>
      </c>
      <c r="U479" s="48"/>
      <c r="V479" s="48"/>
      <c r="W479" s="48"/>
      <c r="X479" s="48">
        <v>0</v>
      </c>
      <c r="Y479" s="48"/>
      <c r="Z479" s="48"/>
      <c r="AA479" s="48"/>
      <c r="AB479" s="48">
        <v>0</v>
      </c>
    </row>
    <row r="480" spans="1:28" ht="52.5" x14ac:dyDescent="0.35">
      <c r="A480" s="39">
        <v>222540027</v>
      </c>
      <c r="B480" s="40" t="s">
        <v>55</v>
      </c>
      <c r="C480" s="41" t="s">
        <v>757</v>
      </c>
      <c r="D480" s="40" t="s">
        <v>758</v>
      </c>
      <c r="E480" s="39" t="s">
        <v>31</v>
      </c>
      <c r="F480" s="40" t="s">
        <v>80</v>
      </c>
      <c r="G480" s="40" t="s">
        <v>39</v>
      </c>
      <c r="H480" s="43" t="s">
        <v>469</v>
      </c>
      <c r="I480" s="44">
        <v>4</v>
      </c>
      <c r="J480" s="39" t="s">
        <v>34</v>
      </c>
      <c r="K480" s="44">
        <v>2000</v>
      </c>
      <c r="L480" s="49">
        <v>8000</v>
      </c>
      <c r="M480" s="48">
        <v>8000</v>
      </c>
      <c r="N480" s="48"/>
      <c r="O480" s="48"/>
      <c r="P480" s="48">
        <v>8000</v>
      </c>
      <c r="Q480" s="48"/>
      <c r="R480" s="48"/>
      <c r="S480" s="48"/>
      <c r="T480" s="48">
        <v>0</v>
      </c>
      <c r="U480" s="48"/>
      <c r="V480" s="48"/>
      <c r="W480" s="48"/>
      <c r="X480" s="48">
        <v>0</v>
      </c>
      <c r="Y480" s="48"/>
      <c r="Z480" s="48"/>
      <c r="AA480" s="48"/>
      <c r="AB480" s="48">
        <v>0</v>
      </c>
    </row>
    <row r="481" spans="1:28" ht="31.5" x14ac:dyDescent="0.35">
      <c r="A481" s="39">
        <v>221440164</v>
      </c>
      <c r="B481" s="60" t="s">
        <v>35</v>
      </c>
      <c r="C481" s="41" t="s">
        <v>759</v>
      </c>
      <c r="D481" s="40" t="s">
        <v>760</v>
      </c>
      <c r="E481" s="61" t="s">
        <v>31</v>
      </c>
      <c r="F481" s="40" t="s">
        <v>761</v>
      </c>
      <c r="G481" s="60" t="s">
        <v>39</v>
      </c>
      <c r="H481" s="43" t="s">
        <v>247</v>
      </c>
      <c r="I481" s="62">
        <v>10</v>
      </c>
      <c r="J481" s="61" t="s">
        <v>337</v>
      </c>
      <c r="K481" s="62">
        <v>700</v>
      </c>
      <c r="L481" s="49">
        <v>7000</v>
      </c>
      <c r="M481" s="48"/>
      <c r="N481" s="48"/>
      <c r="O481" s="48">
        <v>7000</v>
      </c>
      <c r="P481" s="48">
        <v>7000</v>
      </c>
      <c r="Q481" s="48"/>
      <c r="R481" s="48"/>
      <c r="S481" s="48"/>
      <c r="T481" s="48">
        <v>0</v>
      </c>
      <c r="U481" s="48"/>
      <c r="V481" s="48"/>
      <c r="W481" s="48"/>
      <c r="X481" s="48">
        <v>0</v>
      </c>
      <c r="Y481" s="48"/>
      <c r="Z481" s="48"/>
      <c r="AA481" s="48"/>
      <c r="AB481" s="48">
        <v>0</v>
      </c>
    </row>
    <row r="482" spans="1:28" ht="21" x14ac:dyDescent="0.35">
      <c r="A482" s="39">
        <v>221440169</v>
      </c>
      <c r="B482" s="60" t="s">
        <v>35</v>
      </c>
      <c r="C482" s="41" t="s">
        <v>762</v>
      </c>
      <c r="D482" s="40" t="s">
        <v>763</v>
      </c>
      <c r="E482" s="61" t="s">
        <v>31</v>
      </c>
      <c r="F482" s="40" t="s">
        <v>761</v>
      </c>
      <c r="G482" s="60" t="s">
        <v>39</v>
      </c>
      <c r="H482" s="43" t="s">
        <v>247</v>
      </c>
      <c r="I482" s="62">
        <v>10</v>
      </c>
      <c r="J482" s="61" t="s">
        <v>34</v>
      </c>
      <c r="K482" s="62">
        <v>700</v>
      </c>
      <c r="L482" s="49">
        <v>7000</v>
      </c>
      <c r="M482" s="48"/>
      <c r="N482" s="48"/>
      <c r="O482" s="48">
        <v>7000</v>
      </c>
      <c r="P482" s="48">
        <v>7000</v>
      </c>
      <c r="Q482" s="48"/>
      <c r="R482" s="48"/>
      <c r="S482" s="48"/>
      <c r="T482" s="48">
        <v>0</v>
      </c>
      <c r="U482" s="48"/>
      <c r="V482" s="48"/>
      <c r="W482" s="48"/>
      <c r="X482" s="48">
        <v>0</v>
      </c>
      <c r="Y482" s="48"/>
      <c r="Z482" s="48"/>
      <c r="AA482" s="48"/>
      <c r="AB482" s="48">
        <v>0</v>
      </c>
    </row>
    <row r="483" spans="1:28" ht="21" x14ac:dyDescent="0.35">
      <c r="A483" s="39">
        <v>221440063</v>
      </c>
      <c r="B483" s="60" t="s">
        <v>35</v>
      </c>
      <c r="C483" s="41" t="s">
        <v>764</v>
      </c>
      <c r="D483" s="40" t="s">
        <v>139</v>
      </c>
      <c r="E483" s="61" t="s">
        <v>31</v>
      </c>
      <c r="F483" s="40" t="s">
        <v>67</v>
      </c>
      <c r="G483" s="60" t="s">
        <v>39</v>
      </c>
      <c r="H483" s="43" t="s">
        <v>33</v>
      </c>
      <c r="I483" s="62">
        <v>10</v>
      </c>
      <c r="J483" s="61" t="s">
        <v>140</v>
      </c>
      <c r="K483" s="62">
        <v>450</v>
      </c>
      <c r="L483" s="49">
        <v>5310</v>
      </c>
      <c r="M483" s="48">
        <v>442.5</v>
      </c>
      <c r="N483" s="48">
        <v>442.5</v>
      </c>
      <c r="O483" s="48">
        <v>442.5</v>
      </c>
      <c r="P483" s="48">
        <v>1327.5</v>
      </c>
      <c r="Q483" s="48">
        <v>442.5</v>
      </c>
      <c r="R483" s="48">
        <v>442.5</v>
      </c>
      <c r="S483" s="48">
        <v>442.5</v>
      </c>
      <c r="T483" s="48">
        <v>1327.5</v>
      </c>
      <c r="U483" s="48">
        <v>442.5</v>
      </c>
      <c r="V483" s="48">
        <v>442.5</v>
      </c>
      <c r="W483" s="48">
        <v>442.5</v>
      </c>
      <c r="X483" s="48">
        <v>1327.5</v>
      </c>
      <c r="Y483" s="48">
        <v>442.5</v>
      </c>
      <c r="Z483" s="48">
        <v>442.5</v>
      </c>
      <c r="AA483" s="48">
        <v>442.5</v>
      </c>
      <c r="AB483" s="48">
        <v>1327.5</v>
      </c>
    </row>
    <row r="484" spans="1:28" ht="42" x14ac:dyDescent="0.35">
      <c r="A484" s="39">
        <v>221840002</v>
      </c>
      <c r="B484" s="40" t="s">
        <v>671</v>
      </c>
      <c r="C484" s="41" t="s">
        <v>617</v>
      </c>
      <c r="D484" s="40" t="s">
        <v>740</v>
      </c>
      <c r="E484" s="39" t="s">
        <v>31</v>
      </c>
      <c r="F484" s="40" t="s">
        <v>117</v>
      </c>
      <c r="G484" s="40" t="s">
        <v>32</v>
      </c>
      <c r="H484" s="43" t="s">
        <v>469</v>
      </c>
      <c r="I484" s="44">
        <v>1</v>
      </c>
      <c r="J484" s="39" t="s">
        <v>34</v>
      </c>
      <c r="K484" s="44">
        <v>5000</v>
      </c>
      <c r="L484" s="49">
        <v>5000</v>
      </c>
      <c r="M484" s="48"/>
      <c r="N484" s="48"/>
      <c r="O484" s="48"/>
      <c r="P484" s="48">
        <v>0</v>
      </c>
      <c r="Q484" s="48"/>
      <c r="R484" s="48">
        <v>5000</v>
      </c>
      <c r="S484" s="48"/>
      <c r="T484" s="48">
        <v>5000</v>
      </c>
      <c r="U484" s="48"/>
      <c r="V484" s="48"/>
      <c r="W484" s="48"/>
      <c r="X484" s="48">
        <v>0</v>
      </c>
      <c r="Y484" s="48"/>
      <c r="Z484" s="48"/>
      <c r="AA484" s="48"/>
      <c r="AB484" s="48">
        <v>0</v>
      </c>
    </row>
    <row r="485" spans="1:28" x14ac:dyDescent="0.35">
      <c r="A485" s="39">
        <v>221440145</v>
      </c>
      <c r="B485" s="60" t="s">
        <v>35</v>
      </c>
      <c r="C485" s="41" t="s">
        <v>765</v>
      </c>
      <c r="D485" s="40" t="s">
        <v>155</v>
      </c>
      <c r="E485" s="61" t="s">
        <v>31</v>
      </c>
      <c r="F485" s="40" t="s">
        <v>67</v>
      </c>
      <c r="G485" s="60" t="s">
        <v>39</v>
      </c>
      <c r="H485" s="43" t="s">
        <v>33</v>
      </c>
      <c r="I485" s="62">
        <v>36</v>
      </c>
      <c r="J485" s="61" t="s">
        <v>34</v>
      </c>
      <c r="K485" s="62">
        <v>75</v>
      </c>
      <c r="L485" s="49">
        <v>3186</v>
      </c>
      <c r="M485" s="48">
        <v>265.5</v>
      </c>
      <c r="N485" s="48">
        <v>265.5</v>
      </c>
      <c r="O485" s="48">
        <v>265.5</v>
      </c>
      <c r="P485" s="48">
        <v>796.5</v>
      </c>
      <c r="Q485" s="48">
        <v>265.5</v>
      </c>
      <c r="R485" s="48">
        <v>265.5</v>
      </c>
      <c r="S485" s="48">
        <v>265.5</v>
      </c>
      <c r="T485" s="48">
        <v>796.5</v>
      </c>
      <c r="U485" s="48">
        <v>265.5</v>
      </c>
      <c r="V485" s="48">
        <v>265.5</v>
      </c>
      <c r="W485" s="48">
        <v>265.5</v>
      </c>
      <c r="X485" s="48">
        <v>796.5</v>
      </c>
      <c r="Y485" s="48">
        <v>265.5</v>
      </c>
      <c r="Z485" s="48">
        <v>265.5</v>
      </c>
      <c r="AA485" s="48">
        <v>265.5</v>
      </c>
      <c r="AB485" s="48">
        <v>796.5</v>
      </c>
    </row>
    <row r="486" spans="1:28" ht="31.5" x14ac:dyDescent="0.35">
      <c r="A486" s="39">
        <v>221440146</v>
      </c>
      <c r="B486" s="60" t="s">
        <v>35</v>
      </c>
      <c r="C486" s="41" t="s">
        <v>766</v>
      </c>
      <c r="D486" s="40" t="s">
        <v>155</v>
      </c>
      <c r="E486" s="61" t="s">
        <v>31</v>
      </c>
      <c r="F486" s="40" t="s">
        <v>67</v>
      </c>
      <c r="G486" s="60" t="s">
        <v>39</v>
      </c>
      <c r="H486" s="43" t="s">
        <v>33</v>
      </c>
      <c r="I486" s="62">
        <v>84</v>
      </c>
      <c r="J486" s="61" t="s">
        <v>34</v>
      </c>
      <c r="K486" s="62">
        <v>20</v>
      </c>
      <c r="L486" s="49">
        <v>1982.3999999999999</v>
      </c>
      <c r="M486" s="48">
        <v>165.2</v>
      </c>
      <c r="N486" s="48">
        <v>165.2</v>
      </c>
      <c r="O486" s="48">
        <v>165.2</v>
      </c>
      <c r="P486" s="48">
        <v>495.59999999999997</v>
      </c>
      <c r="Q486" s="48">
        <v>165.2</v>
      </c>
      <c r="R486" s="48">
        <v>165.2</v>
      </c>
      <c r="S486" s="48">
        <v>165.2</v>
      </c>
      <c r="T486" s="48">
        <v>495.59999999999997</v>
      </c>
      <c r="U486" s="48">
        <v>165.2</v>
      </c>
      <c r="V486" s="48">
        <v>165.2</v>
      </c>
      <c r="W486" s="48">
        <v>165.2</v>
      </c>
      <c r="X486" s="48">
        <v>495.59999999999997</v>
      </c>
      <c r="Y486" s="48">
        <v>165.2</v>
      </c>
      <c r="Z486" s="48">
        <v>165.2</v>
      </c>
      <c r="AA486" s="48">
        <v>165.2</v>
      </c>
      <c r="AB486" s="48">
        <v>495.59999999999997</v>
      </c>
    </row>
    <row r="487" spans="1:28" ht="21" x14ac:dyDescent="0.35">
      <c r="A487" s="39">
        <v>221440015</v>
      </c>
      <c r="B487" s="42" t="s">
        <v>35</v>
      </c>
      <c r="C487" s="46" t="s">
        <v>767</v>
      </c>
      <c r="D487" s="40" t="s">
        <v>768</v>
      </c>
      <c r="E487" s="39" t="s">
        <v>31</v>
      </c>
      <c r="F487" s="40" t="s">
        <v>769</v>
      </c>
      <c r="G487" s="86" t="s">
        <v>39</v>
      </c>
      <c r="H487" s="70" t="s">
        <v>469</v>
      </c>
      <c r="I487" s="66"/>
      <c r="J487" s="45"/>
      <c r="K487" s="67"/>
      <c r="L487" s="49">
        <v>0</v>
      </c>
      <c r="M487" s="77"/>
      <c r="N487" s="77"/>
      <c r="O487" s="77"/>
      <c r="P487" s="48">
        <v>0</v>
      </c>
      <c r="Q487" s="77"/>
      <c r="R487" s="77"/>
      <c r="S487" s="77"/>
      <c r="T487" s="48">
        <v>0</v>
      </c>
      <c r="U487" s="77"/>
      <c r="V487" s="77"/>
      <c r="W487" s="77"/>
      <c r="X487" s="48">
        <v>0</v>
      </c>
      <c r="Y487" s="77"/>
      <c r="Z487" s="77"/>
      <c r="AA487" s="78"/>
      <c r="AB487" s="48">
        <v>0</v>
      </c>
    </row>
    <row r="488" spans="1:28" x14ac:dyDescent="0.35">
      <c r="A488" s="25"/>
      <c r="B488" s="24"/>
      <c r="C488" s="26"/>
      <c r="D488" s="85"/>
      <c r="E488" s="24"/>
      <c r="F488" s="85"/>
      <c r="G488" s="85"/>
      <c r="H488" s="24"/>
      <c r="I488" s="27"/>
      <c r="J488" s="24"/>
      <c r="K488" s="28"/>
      <c r="L488" s="29"/>
      <c r="M488" s="28"/>
      <c r="N488" s="28"/>
      <c r="O488" s="28"/>
      <c r="P488" s="28"/>
      <c r="Q488" s="28"/>
      <c r="R488" s="28"/>
      <c r="S488" s="28"/>
      <c r="T488" s="28"/>
      <c r="U488" s="28"/>
      <c r="V488" s="30"/>
      <c r="W488" s="24"/>
      <c r="X488" s="24"/>
      <c r="Y488" s="24"/>
      <c r="Z488" s="24"/>
      <c r="AA488" s="24"/>
      <c r="AB488" s="24"/>
    </row>
    <row r="489" spans="1:28" x14ac:dyDescent="0.35">
      <c r="A489" s="25"/>
      <c r="B489" s="24"/>
      <c r="C489" s="26"/>
      <c r="D489" s="85"/>
      <c r="E489" s="24"/>
      <c r="F489" s="85"/>
      <c r="G489" s="85"/>
      <c r="H489" s="24"/>
      <c r="I489" s="27"/>
      <c r="J489" s="24"/>
      <c r="K489" s="28"/>
      <c r="L489" s="29"/>
      <c r="M489" s="28"/>
      <c r="N489" s="28"/>
      <c r="O489" s="28"/>
      <c r="P489" s="28"/>
      <c r="Q489" s="28"/>
      <c r="R489" s="28"/>
      <c r="S489" s="28"/>
      <c r="T489" s="28"/>
      <c r="U489" s="28"/>
      <c r="V489" s="30"/>
      <c r="W489" s="24"/>
      <c r="X489" s="24"/>
      <c r="Y489" s="24"/>
      <c r="Z489" s="24"/>
      <c r="AA489" s="24"/>
      <c r="AB489" s="24"/>
    </row>
    <row r="490" spans="1:28" x14ac:dyDescent="0.35">
      <c r="A490" s="25"/>
      <c r="B490" s="24"/>
      <c r="C490" s="26"/>
      <c r="D490" s="85"/>
      <c r="E490" s="24"/>
      <c r="F490" s="85"/>
      <c r="G490" s="85"/>
      <c r="H490" s="24"/>
      <c r="I490" s="27"/>
      <c r="J490" s="24"/>
      <c r="K490" s="28"/>
      <c r="L490" s="29"/>
      <c r="M490" s="28"/>
      <c r="N490" s="28"/>
      <c r="O490" s="28"/>
      <c r="P490" s="28"/>
      <c r="Q490" s="28"/>
      <c r="R490" s="28"/>
      <c r="S490" s="28"/>
      <c r="T490" s="28"/>
      <c r="U490" s="28"/>
      <c r="V490" s="30"/>
      <c r="W490" s="24"/>
      <c r="X490" s="24"/>
      <c r="Y490" s="24"/>
      <c r="Z490" s="24"/>
      <c r="AA490" s="24"/>
      <c r="AB490" s="24"/>
    </row>
    <row r="491" spans="1:28" x14ac:dyDescent="0.35">
      <c r="A491" s="25"/>
      <c r="B491" s="24"/>
      <c r="C491" s="26"/>
      <c r="D491" s="85"/>
      <c r="E491" s="24"/>
      <c r="F491" s="85"/>
      <c r="G491" s="85"/>
      <c r="H491" s="24"/>
      <c r="I491" s="27"/>
      <c r="J491" s="24"/>
      <c r="K491" s="28"/>
      <c r="L491" s="29"/>
      <c r="M491" s="28"/>
      <c r="N491" s="28"/>
      <c r="O491" s="28"/>
      <c r="P491" s="28"/>
      <c r="Q491" s="28"/>
      <c r="R491" s="28"/>
      <c r="S491" s="28"/>
      <c r="T491" s="28"/>
      <c r="U491" s="28"/>
      <c r="V491" s="30"/>
      <c r="W491" s="24"/>
      <c r="X491" s="24"/>
      <c r="Y491" s="24"/>
      <c r="Z491" s="24"/>
      <c r="AA491" s="24"/>
      <c r="AB491" s="24"/>
    </row>
    <row r="492" spans="1:28" x14ac:dyDescent="0.35">
      <c r="A492" s="25"/>
      <c r="B492" s="24"/>
      <c r="C492" s="26"/>
      <c r="D492" s="85"/>
      <c r="E492" s="24"/>
      <c r="F492" s="85"/>
      <c r="G492" s="85"/>
      <c r="H492" s="24"/>
      <c r="I492" s="27"/>
      <c r="J492" s="24"/>
      <c r="K492" s="28"/>
      <c r="L492" s="29"/>
      <c r="M492" s="28"/>
      <c r="N492" s="28"/>
      <c r="O492" s="28"/>
      <c r="P492" s="28"/>
      <c r="Q492" s="28"/>
      <c r="R492" s="28"/>
      <c r="S492" s="28"/>
      <c r="T492" s="28"/>
      <c r="U492" s="28"/>
      <c r="V492" s="30"/>
      <c r="W492" s="24"/>
      <c r="X492" s="24"/>
      <c r="Y492" s="24"/>
      <c r="Z492" s="24"/>
      <c r="AA492" s="24"/>
      <c r="AB492" s="24"/>
    </row>
    <row r="493" spans="1:28" x14ac:dyDescent="0.35">
      <c r="A493" s="25"/>
      <c r="B493" s="24"/>
      <c r="C493" s="26"/>
      <c r="D493" s="85"/>
      <c r="E493" s="24"/>
      <c r="F493" s="85"/>
      <c r="G493" s="85"/>
      <c r="H493" s="24"/>
      <c r="I493" s="27"/>
      <c r="J493" s="24"/>
      <c r="K493" s="28"/>
      <c r="L493" s="29"/>
      <c r="M493" s="28"/>
      <c r="N493" s="28"/>
      <c r="O493" s="28"/>
      <c r="P493" s="28"/>
      <c r="Q493" s="28"/>
      <c r="R493" s="28"/>
      <c r="S493" s="28"/>
      <c r="T493" s="28"/>
      <c r="U493" s="28"/>
      <c r="V493" s="30"/>
      <c r="W493" s="24"/>
      <c r="X493" s="24"/>
      <c r="Y493" s="24"/>
      <c r="Z493" s="24"/>
      <c r="AA493" s="24"/>
      <c r="AB493" s="24"/>
    </row>
    <row r="494" spans="1:28" x14ac:dyDescent="0.35">
      <c r="A494" s="25"/>
      <c r="B494" s="24"/>
      <c r="C494" s="26"/>
      <c r="D494" s="85"/>
      <c r="E494" s="24"/>
      <c r="F494" s="85"/>
      <c r="G494" s="85"/>
      <c r="H494" s="24"/>
      <c r="I494" s="27"/>
      <c r="J494" s="24"/>
      <c r="K494" s="28"/>
      <c r="L494" s="29"/>
      <c r="M494" s="28"/>
      <c r="N494" s="28"/>
      <c r="O494" s="28"/>
      <c r="P494" s="28"/>
      <c r="Q494" s="28"/>
      <c r="R494" s="28"/>
      <c r="S494" s="28"/>
      <c r="T494" s="28"/>
      <c r="U494" s="28"/>
      <c r="V494" s="30"/>
      <c r="W494" s="24"/>
      <c r="X494" s="24"/>
      <c r="Y494" s="24"/>
      <c r="Z494" s="24"/>
      <c r="AA494" s="24"/>
      <c r="AB494" s="24"/>
    </row>
    <row r="495" spans="1:28" x14ac:dyDescent="0.35">
      <c r="A495" s="25"/>
      <c r="B495" s="24"/>
      <c r="C495" s="26"/>
      <c r="D495" s="85"/>
      <c r="E495" s="24"/>
      <c r="F495" s="85"/>
      <c r="G495" s="85"/>
      <c r="H495" s="24"/>
      <c r="I495" s="27"/>
      <c r="J495" s="24"/>
      <c r="K495" s="28"/>
      <c r="L495" s="29"/>
      <c r="M495" s="28"/>
      <c r="N495" s="28"/>
      <c r="O495" s="28"/>
      <c r="P495" s="28"/>
      <c r="Q495" s="28"/>
      <c r="R495" s="28"/>
      <c r="S495" s="28"/>
      <c r="T495" s="28"/>
      <c r="U495" s="28"/>
      <c r="V495" s="30"/>
      <c r="W495" s="24"/>
      <c r="X495" s="24"/>
      <c r="Y495" s="24"/>
      <c r="Z495" s="24"/>
      <c r="AA495" s="24"/>
      <c r="AB495" s="24"/>
    </row>
    <row r="496" spans="1:28" x14ac:dyDescent="0.35">
      <c r="A496" s="25"/>
      <c r="B496" s="24"/>
      <c r="C496" s="26"/>
      <c r="D496" s="85"/>
      <c r="E496" s="24"/>
      <c r="F496" s="85"/>
      <c r="G496" s="85"/>
      <c r="H496" s="24"/>
      <c r="I496" s="27"/>
      <c r="J496" s="24"/>
      <c r="K496" s="28"/>
      <c r="L496" s="29"/>
      <c r="M496" s="28"/>
      <c r="N496" s="28"/>
      <c r="O496" s="28"/>
      <c r="P496" s="28"/>
      <c r="Q496" s="28"/>
      <c r="R496" s="28"/>
      <c r="S496" s="28"/>
      <c r="T496" s="28"/>
      <c r="U496" s="28"/>
      <c r="V496" s="30"/>
      <c r="W496" s="24"/>
      <c r="X496" s="24"/>
      <c r="Y496" s="24"/>
      <c r="Z496" s="24"/>
      <c r="AA496" s="24"/>
      <c r="AB496" s="24"/>
    </row>
    <row r="497" spans="1:28" x14ac:dyDescent="0.35">
      <c r="A497" s="25"/>
      <c r="B497" s="24"/>
      <c r="C497" s="26"/>
      <c r="D497" s="85"/>
      <c r="E497" s="24"/>
      <c r="F497" s="85"/>
      <c r="G497" s="85"/>
      <c r="H497" s="24"/>
      <c r="I497" s="27"/>
      <c r="J497" s="24"/>
      <c r="K497" s="28"/>
      <c r="L497" s="29"/>
      <c r="M497" s="28"/>
      <c r="N497" s="28"/>
      <c r="O497" s="28"/>
      <c r="P497" s="28"/>
      <c r="Q497" s="28"/>
      <c r="R497" s="28"/>
      <c r="S497" s="28"/>
      <c r="T497" s="28"/>
      <c r="U497" s="28"/>
      <c r="V497" s="30"/>
      <c r="W497" s="24"/>
      <c r="X497" s="24"/>
      <c r="Y497" s="24"/>
      <c r="Z497" s="24"/>
      <c r="AA497" s="24"/>
      <c r="AB497" s="24"/>
    </row>
    <row r="498" spans="1:28" x14ac:dyDescent="0.35">
      <c r="A498" s="25"/>
      <c r="B498" s="24"/>
      <c r="C498" s="26"/>
      <c r="D498" s="85"/>
      <c r="E498" s="24"/>
      <c r="F498" s="85"/>
      <c r="G498" s="85"/>
      <c r="H498" s="24"/>
      <c r="I498" s="27"/>
      <c r="J498" s="24"/>
      <c r="K498" s="28"/>
      <c r="L498" s="29"/>
      <c r="M498" s="28"/>
      <c r="N498" s="28"/>
      <c r="O498" s="28"/>
      <c r="P498" s="28"/>
      <c r="Q498" s="28"/>
      <c r="R498" s="28"/>
      <c r="S498" s="28"/>
      <c r="T498" s="28"/>
      <c r="U498" s="28"/>
      <c r="V498" s="30"/>
      <c r="W498" s="24"/>
      <c r="X498" s="24"/>
      <c r="Y498" s="24"/>
      <c r="Z498" s="24"/>
      <c r="AA498" s="24"/>
      <c r="AB498" s="24"/>
    </row>
    <row r="499" spans="1:28" x14ac:dyDescent="0.35">
      <c r="A499" s="25"/>
      <c r="B499" s="24"/>
      <c r="C499" s="26"/>
      <c r="D499" s="85"/>
      <c r="E499" s="24"/>
      <c r="F499" s="85"/>
      <c r="G499" s="85"/>
      <c r="H499" s="24"/>
      <c r="I499" s="27"/>
      <c r="J499" s="24"/>
      <c r="K499" s="28"/>
      <c r="L499" s="29"/>
      <c r="M499" s="28"/>
      <c r="N499" s="28"/>
      <c r="O499" s="28"/>
      <c r="P499" s="28"/>
      <c r="Q499" s="28"/>
      <c r="R499" s="28"/>
      <c r="S499" s="28"/>
      <c r="T499" s="28"/>
      <c r="U499" s="28"/>
      <c r="V499" s="30"/>
      <c r="W499" s="24"/>
      <c r="X499" s="24"/>
      <c r="Y499" s="24"/>
      <c r="Z499" s="24"/>
      <c r="AA499" s="24"/>
      <c r="AB499" s="24"/>
    </row>
    <row r="500" spans="1:28" x14ac:dyDescent="0.35">
      <c r="A500" s="25"/>
      <c r="B500" s="24"/>
      <c r="C500" s="26"/>
      <c r="D500" s="85"/>
      <c r="E500" s="24"/>
      <c r="F500" s="85"/>
      <c r="G500" s="85"/>
      <c r="H500" s="24"/>
      <c r="I500" s="27"/>
      <c r="J500" s="24"/>
      <c r="K500" s="28"/>
      <c r="L500" s="29"/>
      <c r="M500" s="28"/>
      <c r="N500" s="28"/>
      <c r="O500" s="28"/>
      <c r="P500" s="28"/>
      <c r="Q500" s="28"/>
      <c r="R500" s="28"/>
      <c r="S500" s="28"/>
      <c r="T500" s="28"/>
      <c r="U500" s="28"/>
      <c r="V500" s="30"/>
      <c r="W500" s="24"/>
      <c r="X500" s="24"/>
      <c r="Y500" s="24"/>
      <c r="Z500" s="24"/>
      <c r="AA500" s="24"/>
      <c r="AB500" s="24"/>
    </row>
    <row r="501" spans="1:28" x14ac:dyDescent="0.35">
      <c r="A501" s="25"/>
      <c r="B501" s="24"/>
      <c r="C501" s="26"/>
      <c r="D501" s="85"/>
      <c r="E501" s="24"/>
      <c r="F501" s="85"/>
      <c r="G501" s="85"/>
      <c r="H501" s="24"/>
      <c r="I501" s="27"/>
      <c r="J501" s="24"/>
      <c r="K501" s="28"/>
      <c r="L501" s="29"/>
      <c r="M501" s="28"/>
      <c r="N501" s="28"/>
      <c r="O501" s="28"/>
      <c r="P501" s="28"/>
      <c r="Q501" s="28"/>
      <c r="R501" s="28"/>
      <c r="S501" s="28"/>
      <c r="T501" s="28"/>
      <c r="U501" s="28"/>
      <c r="V501" s="30"/>
      <c r="W501" s="24"/>
      <c r="X501" s="24"/>
      <c r="Y501" s="24"/>
      <c r="Z501" s="24"/>
      <c r="AA501" s="24"/>
      <c r="AB501" s="24"/>
    </row>
    <row r="502" spans="1:28" x14ac:dyDescent="0.35">
      <c r="A502" s="25"/>
      <c r="B502" s="24"/>
      <c r="C502" s="26"/>
      <c r="D502" s="85"/>
      <c r="E502" s="24"/>
      <c r="F502" s="85"/>
      <c r="G502" s="85"/>
      <c r="H502" s="24"/>
      <c r="I502" s="27"/>
      <c r="J502" s="24"/>
      <c r="K502" s="28"/>
      <c r="L502" s="29"/>
      <c r="M502" s="28"/>
      <c r="N502" s="28"/>
      <c r="O502" s="28"/>
      <c r="P502" s="28"/>
      <c r="Q502" s="28"/>
      <c r="R502" s="28"/>
      <c r="S502" s="28"/>
      <c r="T502" s="28"/>
      <c r="U502" s="28"/>
      <c r="V502" s="30"/>
      <c r="W502" s="24"/>
      <c r="X502" s="24"/>
      <c r="Y502" s="24"/>
      <c r="Z502" s="24"/>
      <c r="AA502" s="24"/>
      <c r="AB502" s="24"/>
    </row>
    <row r="503" spans="1:28" x14ac:dyDescent="0.35">
      <c r="A503" s="25"/>
      <c r="B503" s="24"/>
      <c r="C503" s="26"/>
      <c r="D503" s="85"/>
      <c r="E503" s="24"/>
      <c r="F503" s="85"/>
      <c r="G503" s="85"/>
      <c r="H503" s="24"/>
      <c r="I503" s="27"/>
      <c r="J503" s="24"/>
      <c r="K503" s="28"/>
      <c r="L503" s="29"/>
      <c r="M503" s="28"/>
      <c r="N503" s="28"/>
      <c r="O503" s="28"/>
      <c r="P503" s="28"/>
      <c r="Q503" s="28"/>
      <c r="R503" s="28"/>
      <c r="S503" s="28"/>
      <c r="T503" s="28"/>
      <c r="U503" s="28"/>
      <c r="V503" s="30"/>
      <c r="W503" s="24"/>
      <c r="X503" s="24"/>
      <c r="Y503" s="24"/>
      <c r="Z503" s="24"/>
      <c r="AA503" s="24"/>
      <c r="AB503" s="24"/>
    </row>
    <row r="504" spans="1:28" x14ac:dyDescent="0.35">
      <c r="A504" s="25"/>
      <c r="B504" s="24"/>
      <c r="C504" s="26"/>
      <c r="D504" s="85"/>
      <c r="E504" s="24"/>
      <c r="F504" s="85"/>
      <c r="G504" s="85"/>
      <c r="H504" s="24"/>
      <c r="I504" s="27"/>
      <c r="J504" s="24"/>
      <c r="K504" s="28"/>
      <c r="L504" s="29"/>
      <c r="M504" s="28"/>
      <c r="N504" s="28"/>
      <c r="O504" s="28"/>
      <c r="P504" s="28"/>
      <c r="Q504" s="28"/>
      <c r="R504" s="28"/>
      <c r="S504" s="28"/>
      <c r="T504" s="28"/>
      <c r="U504" s="28"/>
      <c r="V504" s="30"/>
      <c r="W504" s="24"/>
      <c r="X504" s="24"/>
      <c r="Y504" s="24"/>
      <c r="Z504" s="24"/>
      <c r="AA504" s="24"/>
      <c r="AB504" s="24"/>
    </row>
    <row r="505" spans="1:28" x14ac:dyDescent="0.35">
      <c r="A505" s="25"/>
      <c r="B505" s="24"/>
      <c r="C505" s="26"/>
      <c r="D505" s="85"/>
      <c r="E505" s="24"/>
      <c r="F505" s="85"/>
      <c r="G505" s="85"/>
      <c r="H505" s="24"/>
      <c r="I505" s="27"/>
      <c r="J505" s="24"/>
      <c r="K505" s="28"/>
      <c r="L505" s="29"/>
      <c r="M505" s="28"/>
      <c r="N505" s="28"/>
      <c r="O505" s="28"/>
      <c r="P505" s="28"/>
      <c r="Q505" s="28"/>
      <c r="R505" s="28"/>
      <c r="S505" s="28"/>
      <c r="T505" s="28"/>
      <c r="U505" s="28"/>
      <c r="V505" s="30"/>
      <c r="W505" s="24"/>
      <c r="X505" s="24"/>
      <c r="Y505" s="24"/>
      <c r="Z505" s="24"/>
      <c r="AA505" s="24"/>
      <c r="AB505" s="24"/>
    </row>
    <row r="506" spans="1:28" x14ac:dyDescent="0.35">
      <c r="A506" s="25"/>
      <c r="B506" s="24"/>
      <c r="C506" s="26"/>
      <c r="D506" s="85"/>
      <c r="E506" s="24"/>
      <c r="F506" s="85"/>
      <c r="G506" s="85"/>
      <c r="H506" s="24"/>
      <c r="I506" s="27"/>
      <c r="J506" s="24"/>
      <c r="K506" s="28"/>
      <c r="L506" s="29"/>
      <c r="M506" s="28"/>
      <c r="N506" s="28"/>
      <c r="O506" s="28"/>
      <c r="P506" s="28"/>
      <c r="Q506" s="28"/>
      <c r="R506" s="28"/>
      <c r="S506" s="28"/>
      <c r="T506" s="28"/>
      <c r="U506" s="28"/>
      <c r="V506" s="30"/>
      <c r="W506" s="24"/>
      <c r="X506" s="24"/>
      <c r="Y506" s="24"/>
      <c r="Z506" s="24"/>
      <c r="AA506" s="24"/>
      <c r="AB506" s="24"/>
    </row>
    <row r="507" spans="1:28" x14ac:dyDescent="0.35">
      <c r="A507" s="25"/>
      <c r="B507" s="24"/>
      <c r="C507" s="26"/>
      <c r="D507" s="85"/>
      <c r="E507" s="24"/>
      <c r="F507" s="85"/>
      <c r="G507" s="85"/>
      <c r="H507" s="24"/>
      <c r="I507" s="27"/>
      <c r="J507" s="24"/>
      <c r="K507" s="28"/>
      <c r="L507" s="29"/>
      <c r="M507" s="28"/>
      <c r="N507" s="28"/>
      <c r="O507" s="28"/>
      <c r="P507" s="28"/>
      <c r="Q507" s="28"/>
      <c r="R507" s="28"/>
      <c r="S507" s="28"/>
      <c r="T507" s="28"/>
      <c r="U507" s="28"/>
      <c r="V507" s="30"/>
      <c r="W507" s="24"/>
      <c r="X507" s="24"/>
      <c r="Y507" s="24"/>
      <c r="Z507" s="24"/>
      <c r="AA507" s="24"/>
      <c r="AB507" s="24"/>
    </row>
    <row r="508" spans="1:28" x14ac:dyDescent="0.35">
      <c r="A508" s="25"/>
      <c r="B508" s="24"/>
      <c r="C508" s="26"/>
      <c r="D508" s="85"/>
      <c r="E508" s="24"/>
      <c r="F508" s="85"/>
      <c r="G508" s="85"/>
      <c r="H508" s="24"/>
      <c r="I508" s="27"/>
      <c r="J508" s="24"/>
      <c r="K508" s="28"/>
      <c r="L508" s="29"/>
      <c r="M508" s="28"/>
      <c r="N508" s="28"/>
      <c r="O508" s="28"/>
      <c r="P508" s="28"/>
      <c r="Q508" s="28"/>
      <c r="R508" s="28"/>
      <c r="S508" s="28"/>
      <c r="T508" s="28"/>
      <c r="U508" s="28"/>
      <c r="V508" s="30"/>
      <c r="W508" s="24"/>
      <c r="X508" s="24"/>
      <c r="Y508" s="24"/>
      <c r="Z508" s="24"/>
      <c r="AA508" s="24"/>
      <c r="AB508" s="24"/>
    </row>
    <row r="509" spans="1:28" x14ac:dyDescent="0.35">
      <c r="A509" s="25"/>
      <c r="B509" s="24"/>
      <c r="C509" s="26"/>
      <c r="D509" s="85"/>
      <c r="E509" s="24"/>
      <c r="F509" s="85"/>
      <c r="G509" s="85"/>
      <c r="H509" s="24"/>
      <c r="I509" s="27"/>
      <c r="J509" s="24"/>
      <c r="K509" s="28"/>
      <c r="L509" s="29"/>
      <c r="M509" s="28"/>
      <c r="N509" s="28"/>
      <c r="O509" s="28"/>
      <c r="P509" s="28"/>
      <c r="Q509" s="28"/>
      <c r="R509" s="28"/>
      <c r="S509" s="28"/>
      <c r="T509" s="28"/>
      <c r="U509" s="28"/>
      <c r="V509" s="30"/>
      <c r="W509" s="24"/>
      <c r="X509" s="24"/>
      <c r="Y509" s="24"/>
      <c r="Z509" s="24"/>
      <c r="AA509" s="24"/>
      <c r="AB509" s="24"/>
    </row>
    <row r="510" spans="1:28" x14ac:dyDescent="0.35">
      <c r="A510" s="25"/>
      <c r="B510" s="24"/>
      <c r="C510" s="26"/>
      <c r="D510" s="85"/>
      <c r="E510" s="24"/>
      <c r="F510" s="85"/>
      <c r="G510" s="85"/>
      <c r="H510" s="24"/>
      <c r="I510" s="27"/>
      <c r="J510" s="24"/>
      <c r="K510" s="28"/>
      <c r="L510" s="29"/>
      <c r="M510" s="28"/>
      <c r="N510" s="28"/>
      <c r="O510" s="28"/>
      <c r="P510" s="28"/>
      <c r="Q510" s="28"/>
      <c r="R510" s="28"/>
      <c r="S510" s="28"/>
      <c r="T510" s="28"/>
      <c r="U510" s="28"/>
      <c r="V510" s="30"/>
      <c r="W510" s="24"/>
      <c r="X510" s="24"/>
      <c r="Y510" s="24"/>
      <c r="Z510" s="24"/>
      <c r="AA510" s="24"/>
      <c r="AB510" s="24"/>
    </row>
    <row r="511" spans="1:28" x14ac:dyDescent="0.35">
      <c r="A511" s="25"/>
      <c r="B511" s="24"/>
      <c r="C511" s="26"/>
      <c r="D511" s="85"/>
      <c r="E511" s="24"/>
      <c r="F511" s="85"/>
      <c r="G511" s="85"/>
      <c r="H511" s="24"/>
      <c r="I511" s="27"/>
      <c r="J511" s="24"/>
      <c r="K511" s="28"/>
      <c r="L511" s="29"/>
      <c r="M511" s="28"/>
      <c r="N511" s="28"/>
      <c r="O511" s="28"/>
      <c r="P511" s="28"/>
      <c r="Q511" s="28"/>
      <c r="R511" s="28"/>
      <c r="S511" s="28"/>
      <c r="T511" s="28"/>
      <c r="U511" s="28"/>
      <c r="V511" s="30"/>
      <c r="W511" s="24"/>
      <c r="X511" s="24"/>
      <c r="Y511" s="24"/>
      <c r="Z511" s="24"/>
      <c r="AA511" s="24"/>
      <c r="AB511" s="24"/>
    </row>
    <row r="512" spans="1:28" x14ac:dyDescent="0.35">
      <c r="A512" s="25"/>
      <c r="B512" s="24"/>
      <c r="C512" s="26"/>
      <c r="D512" s="85"/>
      <c r="E512" s="24"/>
      <c r="F512" s="85"/>
      <c r="G512" s="85"/>
      <c r="H512" s="24"/>
      <c r="I512" s="27"/>
      <c r="J512" s="24"/>
      <c r="K512" s="28"/>
      <c r="L512" s="29"/>
      <c r="M512" s="28"/>
      <c r="N512" s="28"/>
      <c r="O512" s="28"/>
      <c r="P512" s="28"/>
      <c r="Q512" s="28"/>
      <c r="R512" s="28"/>
      <c r="S512" s="28"/>
      <c r="T512" s="28"/>
      <c r="U512" s="28"/>
      <c r="V512" s="30"/>
      <c r="W512" s="24"/>
      <c r="X512" s="24"/>
      <c r="Y512" s="24"/>
      <c r="Z512" s="24"/>
      <c r="AA512" s="24"/>
      <c r="AB512" s="24"/>
    </row>
    <row r="513" spans="1:28" x14ac:dyDescent="0.35">
      <c r="A513" s="25"/>
      <c r="B513" s="24"/>
      <c r="C513" s="26"/>
      <c r="D513" s="85"/>
      <c r="E513" s="24"/>
      <c r="F513" s="85"/>
      <c r="G513" s="85"/>
      <c r="H513" s="24"/>
      <c r="I513" s="27"/>
      <c r="J513" s="24"/>
      <c r="K513" s="28"/>
      <c r="L513" s="29"/>
      <c r="M513" s="28"/>
      <c r="N513" s="28"/>
      <c r="O513" s="28"/>
      <c r="P513" s="28"/>
      <c r="Q513" s="28"/>
      <c r="R513" s="28"/>
      <c r="S513" s="28"/>
      <c r="T513" s="28"/>
      <c r="U513" s="28"/>
      <c r="V513" s="30"/>
      <c r="W513" s="24"/>
      <c r="X513" s="24"/>
      <c r="Y513" s="24"/>
      <c r="Z513" s="24"/>
      <c r="AA513" s="24"/>
      <c r="AB513" s="24"/>
    </row>
    <row r="514" spans="1:28" x14ac:dyDescent="0.35">
      <c r="A514" s="25"/>
      <c r="B514" s="24"/>
      <c r="C514" s="26"/>
      <c r="D514" s="85"/>
      <c r="E514" s="24"/>
      <c r="F514" s="85"/>
      <c r="G514" s="85"/>
      <c r="H514" s="24"/>
      <c r="I514" s="27"/>
      <c r="J514" s="24"/>
      <c r="K514" s="28"/>
      <c r="L514" s="29"/>
      <c r="M514" s="28"/>
      <c r="N514" s="28"/>
      <c r="O514" s="28"/>
      <c r="P514" s="28"/>
      <c r="Q514" s="28"/>
      <c r="R514" s="28"/>
      <c r="S514" s="28"/>
      <c r="T514" s="28"/>
      <c r="U514" s="28"/>
      <c r="V514" s="30"/>
      <c r="W514" s="24"/>
      <c r="X514" s="24"/>
      <c r="Y514" s="24"/>
      <c r="Z514" s="24"/>
      <c r="AA514" s="24"/>
      <c r="AB514" s="24"/>
    </row>
    <row r="515" spans="1:28" x14ac:dyDescent="0.35">
      <c r="A515" s="25"/>
      <c r="B515" s="24"/>
      <c r="C515" s="26"/>
      <c r="D515" s="85"/>
      <c r="E515" s="24"/>
      <c r="F515" s="85"/>
      <c r="G515" s="85"/>
      <c r="H515" s="24"/>
      <c r="I515" s="27"/>
      <c r="J515" s="24"/>
      <c r="K515" s="28"/>
      <c r="L515" s="29"/>
      <c r="M515" s="28"/>
      <c r="N515" s="28"/>
      <c r="O515" s="28"/>
      <c r="P515" s="28"/>
      <c r="Q515" s="28"/>
      <c r="R515" s="28"/>
      <c r="S515" s="28"/>
      <c r="T515" s="28"/>
      <c r="U515" s="28"/>
      <c r="V515" s="30"/>
      <c r="W515" s="24"/>
      <c r="X515" s="24"/>
      <c r="Y515" s="24"/>
      <c r="Z515" s="24"/>
      <c r="AA515" s="24"/>
      <c r="AB515" s="24"/>
    </row>
    <row r="516" spans="1:28" x14ac:dyDescent="0.35">
      <c r="A516" s="25"/>
      <c r="B516" s="24"/>
      <c r="C516" s="26"/>
      <c r="D516" s="85"/>
      <c r="E516" s="24"/>
      <c r="F516" s="85"/>
      <c r="G516" s="85"/>
      <c r="H516" s="24"/>
      <c r="I516" s="27"/>
      <c r="J516" s="24"/>
      <c r="K516" s="28"/>
      <c r="L516" s="29"/>
      <c r="M516" s="28"/>
      <c r="N516" s="28"/>
      <c r="O516" s="28"/>
      <c r="P516" s="28"/>
      <c r="Q516" s="28"/>
      <c r="R516" s="28"/>
      <c r="S516" s="28"/>
      <c r="T516" s="28"/>
      <c r="U516" s="28"/>
      <c r="V516" s="30"/>
      <c r="W516" s="24"/>
      <c r="X516" s="24"/>
      <c r="Y516" s="24"/>
      <c r="Z516" s="24"/>
      <c r="AA516" s="24"/>
      <c r="AB516" s="24"/>
    </row>
    <row r="517" spans="1:28" x14ac:dyDescent="0.35">
      <c r="A517" s="25"/>
      <c r="B517" s="24"/>
      <c r="C517" s="26"/>
      <c r="D517" s="85"/>
      <c r="E517" s="24"/>
      <c r="F517" s="85"/>
      <c r="G517" s="85"/>
      <c r="H517" s="24"/>
      <c r="I517" s="27"/>
      <c r="J517" s="24"/>
      <c r="K517" s="28"/>
      <c r="L517" s="29"/>
      <c r="M517" s="28"/>
      <c r="N517" s="28"/>
      <c r="O517" s="28"/>
      <c r="P517" s="28"/>
      <c r="Q517" s="28"/>
      <c r="R517" s="28"/>
      <c r="S517" s="28"/>
      <c r="T517" s="28"/>
      <c r="U517" s="28"/>
      <c r="V517" s="30"/>
      <c r="W517" s="24"/>
      <c r="X517" s="24"/>
      <c r="Y517" s="24"/>
      <c r="Z517" s="24"/>
      <c r="AA517" s="24"/>
      <c r="AB517" s="24"/>
    </row>
    <row r="518" spans="1:28" x14ac:dyDescent="0.35">
      <c r="A518" s="25"/>
      <c r="B518" s="24"/>
      <c r="C518" s="26"/>
      <c r="D518" s="85"/>
      <c r="E518" s="24"/>
      <c r="F518" s="85"/>
      <c r="G518" s="85"/>
      <c r="H518" s="24"/>
      <c r="I518" s="27"/>
      <c r="J518" s="24"/>
      <c r="K518" s="28"/>
      <c r="L518" s="29"/>
      <c r="M518" s="28"/>
      <c r="N518" s="28"/>
      <c r="O518" s="28"/>
      <c r="P518" s="28"/>
      <c r="Q518" s="28"/>
      <c r="R518" s="28"/>
      <c r="S518" s="28"/>
      <c r="T518" s="28"/>
      <c r="U518" s="28"/>
      <c r="V518" s="30"/>
      <c r="W518" s="24"/>
      <c r="X518" s="24"/>
      <c r="Y518" s="24"/>
      <c r="Z518" s="24"/>
      <c r="AA518" s="24"/>
      <c r="AB518" s="24"/>
    </row>
    <row r="519" spans="1:28" x14ac:dyDescent="0.35">
      <c r="A519" s="25"/>
      <c r="B519" s="24"/>
      <c r="C519" s="26"/>
      <c r="D519" s="85"/>
      <c r="E519" s="24"/>
      <c r="F519" s="85"/>
      <c r="G519" s="85"/>
      <c r="H519" s="24"/>
      <c r="I519" s="27"/>
      <c r="J519" s="24"/>
      <c r="K519" s="28"/>
      <c r="L519" s="29"/>
      <c r="M519" s="28"/>
      <c r="N519" s="28"/>
      <c r="O519" s="28"/>
      <c r="P519" s="28"/>
      <c r="Q519" s="28"/>
      <c r="R519" s="28"/>
      <c r="S519" s="28"/>
      <c r="T519" s="28"/>
      <c r="U519" s="28"/>
      <c r="V519" s="30"/>
      <c r="W519" s="24"/>
      <c r="X519" s="24"/>
      <c r="Y519" s="24"/>
      <c r="Z519" s="24"/>
      <c r="AA519" s="24"/>
      <c r="AB519" s="24"/>
    </row>
    <row r="520" spans="1:28" x14ac:dyDescent="0.35">
      <c r="A520" s="25"/>
      <c r="B520" s="24"/>
      <c r="C520" s="26"/>
      <c r="D520" s="85"/>
      <c r="E520" s="24"/>
      <c r="F520" s="85"/>
      <c r="G520" s="85"/>
      <c r="H520" s="24"/>
      <c r="I520" s="27"/>
      <c r="J520" s="24"/>
      <c r="K520" s="28"/>
      <c r="L520" s="29"/>
      <c r="M520" s="28"/>
      <c r="N520" s="28"/>
      <c r="O520" s="28"/>
      <c r="P520" s="28"/>
      <c r="Q520" s="28"/>
      <c r="R520" s="28"/>
      <c r="S520" s="28"/>
      <c r="T520" s="28"/>
      <c r="U520" s="28"/>
      <c r="V520" s="30"/>
      <c r="W520" s="24"/>
      <c r="X520" s="24"/>
      <c r="Y520" s="24"/>
      <c r="Z520" s="24"/>
      <c r="AA520" s="24"/>
      <c r="AB520" s="24"/>
    </row>
    <row r="521" spans="1:28" x14ac:dyDescent="0.35">
      <c r="A521" s="25"/>
      <c r="B521" s="24"/>
      <c r="C521" s="26"/>
      <c r="D521" s="85"/>
      <c r="E521" s="24"/>
      <c r="F521" s="85"/>
      <c r="G521" s="85"/>
      <c r="H521" s="24"/>
      <c r="I521" s="27"/>
      <c r="J521" s="24"/>
      <c r="K521" s="28"/>
      <c r="L521" s="29"/>
      <c r="M521" s="28"/>
      <c r="N521" s="28"/>
      <c r="O521" s="28"/>
      <c r="P521" s="28"/>
      <c r="Q521" s="28"/>
      <c r="R521" s="28"/>
      <c r="S521" s="28"/>
      <c r="T521" s="28"/>
      <c r="U521" s="28"/>
      <c r="V521" s="30"/>
      <c r="W521" s="24"/>
      <c r="X521" s="24"/>
      <c r="Y521" s="24"/>
      <c r="Z521" s="24"/>
      <c r="AA521" s="24"/>
      <c r="AB521" s="24"/>
    </row>
    <row r="522" spans="1:28" x14ac:dyDescent="0.35">
      <c r="A522" s="25"/>
      <c r="B522" s="24"/>
      <c r="C522" s="26"/>
      <c r="D522" s="85"/>
      <c r="E522" s="24"/>
      <c r="F522" s="85"/>
      <c r="G522" s="85"/>
      <c r="H522" s="24"/>
      <c r="I522" s="27"/>
      <c r="J522" s="24"/>
      <c r="K522" s="28"/>
      <c r="L522" s="29"/>
      <c r="M522" s="28"/>
      <c r="N522" s="28"/>
      <c r="O522" s="28"/>
      <c r="P522" s="28"/>
      <c r="Q522" s="28"/>
      <c r="R522" s="28"/>
      <c r="S522" s="28"/>
      <c r="T522" s="28"/>
      <c r="U522" s="28"/>
      <c r="V522" s="30"/>
      <c r="W522" s="24"/>
      <c r="X522" s="24"/>
      <c r="Y522" s="24"/>
      <c r="Z522" s="24"/>
      <c r="AA522" s="24"/>
      <c r="AB522" s="24"/>
    </row>
    <row r="523" spans="1:28" x14ac:dyDescent="0.35">
      <c r="A523" s="25"/>
      <c r="B523" s="24"/>
      <c r="C523" s="26"/>
      <c r="D523" s="85"/>
      <c r="E523" s="24"/>
      <c r="F523" s="85"/>
      <c r="G523" s="85"/>
      <c r="H523" s="24"/>
      <c r="I523" s="27"/>
      <c r="J523" s="24"/>
      <c r="K523" s="28"/>
      <c r="L523" s="29"/>
      <c r="M523" s="28"/>
      <c r="N523" s="28"/>
      <c r="O523" s="28"/>
      <c r="P523" s="28"/>
      <c r="Q523" s="28"/>
      <c r="R523" s="28"/>
      <c r="S523" s="28"/>
      <c r="T523" s="28"/>
      <c r="U523" s="28"/>
      <c r="V523" s="30"/>
      <c r="W523" s="24"/>
      <c r="X523" s="24"/>
      <c r="Y523" s="24"/>
      <c r="Z523" s="24"/>
      <c r="AA523" s="24"/>
      <c r="AB523" s="24"/>
    </row>
    <row r="524" spans="1:28" x14ac:dyDescent="0.35">
      <c r="A524" s="25"/>
      <c r="B524" s="24"/>
      <c r="C524" s="26"/>
      <c r="D524" s="85"/>
      <c r="E524" s="24"/>
      <c r="F524" s="85"/>
      <c r="G524" s="85"/>
      <c r="H524" s="24"/>
      <c r="I524" s="27"/>
      <c r="J524" s="24"/>
      <c r="K524" s="28"/>
      <c r="L524" s="29"/>
      <c r="M524" s="28"/>
      <c r="N524" s="28"/>
      <c r="O524" s="28"/>
      <c r="P524" s="28"/>
      <c r="Q524" s="28"/>
      <c r="R524" s="28"/>
      <c r="S524" s="28"/>
      <c r="T524" s="28"/>
      <c r="U524" s="28"/>
      <c r="V524" s="30"/>
      <c r="W524" s="24"/>
      <c r="X524" s="24"/>
      <c r="Y524" s="24"/>
      <c r="Z524" s="24"/>
      <c r="AA524" s="24"/>
      <c r="AB524" s="24"/>
    </row>
    <row r="525" spans="1:28" x14ac:dyDescent="0.35">
      <c r="A525" s="25"/>
      <c r="B525" s="24"/>
      <c r="C525" s="26"/>
      <c r="D525" s="85"/>
      <c r="E525" s="24"/>
      <c r="F525" s="85"/>
      <c r="G525" s="85"/>
      <c r="H525" s="24"/>
      <c r="I525" s="27"/>
      <c r="J525" s="24"/>
      <c r="K525" s="28"/>
      <c r="L525" s="29"/>
      <c r="M525" s="28"/>
      <c r="N525" s="28"/>
      <c r="O525" s="28"/>
      <c r="P525" s="28"/>
      <c r="Q525" s="28"/>
      <c r="R525" s="28"/>
      <c r="S525" s="28"/>
      <c r="T525" s="28"/>
      <c r="U525" s="28"/>
      <c r="V525" s="30"/>
      <c r="W525" s="24"/>
      <c r="X525" s="24"/>
      <c r="Y525" s="24"/>
      <c r="Z525" s="24"/>
      <c r="AA525" s="24"/>
      <c r="AB525" s="24"/>
    </row>
    <row r="526" spans="1:28" x14ac:dyDescent="0.35">
      <c r="A526" s="25"/>
      <c r="B526" s="24"/>
      <c r="C526" s="26"/>
      <c r="D526" s="85"/>
      <c r="E526" s="24"/>
      <c r="F526" s="85"/>
      <c r="G526" s="85"/>
      <c r="H526" s="24"/>
      <c r="I526" s="27"/>
      <c r="J526" s="24"/>
      <c r="K526" s="28"/>
      <c r="L526" s="29"/>
      <c r="M526" s="28"/>
      <c r="N526" s="28"/>
      <c r="O526" s="28"/>
      <c r="P526" s="28"/>
      <c r="Q526" s="28"/>
      <c r="R526" s="28"/>
      <c r="S526" s="28"/>
      <c r="T526" s="28"/>
      <c r="U526" s="28"/>
      <c r="V526" s="30"/>
      <c r="W526" s="24"/>
      <c r="X526" s="24"/>
      <c r="Y526" s="24"/>
      <c r="Z526" s="24"/>
      <c r="AA526" s="24"/>
      <c r="AB526" s="24"/>
    </row>
    <row r="527" spans="1:28" x14ac:dyDescent="0.35">
      <c r="A527" s="25"/>
      <c r="B527" s="24"/>
      <c r="C527" s="26"/>
      <c r="D527" s="85"/>
      <c r="E527" s="24"/>
      <c r="F527" s="85"/>
      <c r="G527" s="85"/>
      <c r="H527" s="24"/>
      <c r="I527" s="27"/>
      <c r="J527" s="24"/>
      <c r="K527" s="28"/>
      <c r="L527" s="29"/>
      <c r="M527" s="28"/>
      <c r="N527" s="28"/>
      <c r="O527" s="28"/>
      <c r="P527" s="28"/>
      <c r="Q527" s="28"/>
      <c r="R527" s="28"/>
      <c r="S527" s="28"/>
      <c r="T527" s="28"/>
      <c r="U527" s="28"/>
      <c r="V527" s="30"/>
      <c r="W527" s="24"/>
      <c r="X527" s="24"/>
      <c r="Y527" s="24"/>
      <c r="Z527" s="24"/>
      <c r="AA527" s="24"/>
      <c r="AB527" s="24"/>
    </row>
    <row r="528" spans="1:28" x14ac:dyDescent="0.35">
      <c r="A528" s="25"/>
      <c r="B528" s="24"/>
      <c r="C528" s="26"/>
      <c r="D528" s="85"/>
      <c r="E528" s="24"/>
      <c r="F528" s="85"/>
      <c r="G528" s="85"/>
      <c r="H528" s="24"/>
      <c r="I528" s="27"/>
      <c r="J528" s="24"/>
      <c r="K528" s="28"/>
      <c r="L528" s="29"/>
      <c r="M528" s="28"/>
      <c r="N528" s="28"/>
      <c r="O528" s="28"/>
      <c r="P528" s="28"/>
      <c r="Q528" s="28"/>
      <c r="R528" s="28"/>
      <c r="S528" s="28"/>
      <c r="T528" s="28"/>
      <c r="U528" s="28"/>
      <c r="V528" s="30"/>
      <c r="W528" s="24"/>
      <c r="X528" s="24"/>
      <c r="Y528" s="24"/>
      <c r="Z528" s="24"/>
      <c r="AA528" s="24"/>
      <c r="AB528" s="24"/>
    </row>
    <row r="529" spans="1:28" x14ac:dyDescent="0.35">
      <c r="A529" s="25"/>
      <c r="B529" s="24"/>
      <c r="C529" s="26"/>
      <c r="D529" s="85"/>
      <c r="E529" s="24"/>
      <c r="F529" s="85"/>
      <c r="G529" s="85"/>
      <c r="H529" s="24"/>
      <c r="I529" s="27"/>
      <c r="J529" s="24"/>
      <c r="K529" s="28"/>
      <c r="L529" s="29"/>
      <c r="M529" s="28"/>
      <c r="N529" s="28"/>
      <c r="O529" s="28"/>
      <c r="P529" s="28"/>
      <c r="Q529" s="28"/>
      <c r="R529" s="28"/>
      <c r="S529" s="28"/>
      <c r="T529" s="28"/>
      <c r="U529" s="28"/>
      <c r="V529" s="30"/>
      <c r="W529" s="24"/>
      <c r="X529" s="24"/>
      <c r="Y529" s="24"/>
      <c r="Z529" s="24"/>
      <c r="AA529" s="24"/>
      <c r="AB529" s="24"/>
    </row>
    <row r="530" spans="1:28" x14ac:dyDescent="0.35">
      <c r="A530" s="25"/>
      <c r="B530" s="24"/>
      <c r="C530" s="26"/>
      <c r="D530" s="85"/>
      <c r="E530" s="24"/>
      <c r="F530" s="85"/>
      <c r="G530" s="85"/>
      <c r="H530" s="24"/>
      <c r="I530" s="27"/>
      <c r="J530" s="24"/>
      <c r="K530" s="28"/>
      <c r="L530" s="29"/>
      <c r="M530" s="28"/>
      <c r="N530" s="28"/>
      <c r="O530" s="28"/>
      <c r="P530" s="28"/>
      <c r="Q530" s="28"/>
      <c r="R530" s="28"/>
      <c r="S530" s="28"/>
      <c r="T530" s="28"/>
      <c r="U530" s="28"/>
      <c r="V530" s="30"/>
      <c r="W530" s="24"/>
      <c r="X530" s="24"/>
      <c r="Y530" s="24"/>
      <c r="Z530" s="24"/>
      <c r="AA530" s="24"/>
      <c r="AB530" s="24"/>
    </row>
    <row r="531" spans="1:28" x14ac:dyDescent="0.35">
      <c r="A531" s="25"/>
      <c r="B531" s="24"/>
      <c r="C531" s="26"/>
      <c r="D531" s="85"/>
      <c r="E531" s="24"/>
      <c r="F531" s="85"/>
      <c r="G531" s="85"/>
      <c r="H531" s="24"/>
      <c r="I531" s="27"/>
      <c r="J531" s="24"/>
      <c r="K531" s="28"/>
      <c r="L531" s="29"/>
      <c r="M531" s="28"/>
      <c r="N531" s="28"/>
      <c r="O531" s="28"/>
      <c r="P531" s="28"/>
      <c r="Q531" s="28"/>
      <c r="R531" s="28"/>
      <c r="S531" s="28"/>
      <c r="T531" s="28"/>
      <c r="U531" s="28"/>
      <c r="V531" s="30"/>
      <c r="W531" s="24"/>
      <c r="X531" s="24"/>
      <c r="Y531" s="24"/>
      <c r="Z531" s="24"/>
      <c r="AA531" s="24"/>
      <c r="AB531" s="24"/>
    </row>
    <row r="532" spans="1:28" x14ac:dyDescent="0.35">
      <c r="A532" s="25"/>
      <c r="B532" s="24"/>
      <c r="C532" s="26"/>
      <c r="D532" s="85"/>
      <c r="E532" s="24"/>
      <c r="F532" s="85"/>
      <c r="G532" s="85"/>
      <c r="H532" s="24"/>
      <c r="I532" s="27"/>
      <c r="J532" s="24"/>
      <c r="K532" s="28"/>
      <c r="L532" s="29"/>
      <c r="M532" s="28"/>
      <c r="N532" s="28"/>
      <c r="O532" s="28"/>
      <c r="P532" s="28"/>
      <c r="Q532" s="28"/>
      <c r="R532" s="28"/>
      <c r="S532" s="28"/>
      <c r="T532" s="28"/>
      <c r="U532" s="28"/>
      <c r="V532" s="30"/>
      <c r="W532" s="24"/>
      <c r="X532" s="24"/>
      <c r="Y532" s="24"/>
      <c r="Z532" s="24"/>
      <c r="AA532" s="24"/>
      <c r="AB532" s="24"/>
    </row>
    <row r="533" spans="1:28" x14ac:dyDescent="0.35">
      <c r="A533" s="25"/>
      <c r="B533" s="24"/>
      <c r="C533" s="26"/>
      <c r="D533" s="85"/>
      <c r="E533" s="24"/>
      <c r="F533" s="85"/>
      <c r="G533" s="85"/>
      <c r="H533" s="24"/>
      <c r="I533" s="27"/>
      <c r="J533" s="24"/>
      <c r="K533" s="28"/>
      <c r="L533" s="29"/>
      <c r="M533" s="28"/>
      <c r="N533" s="28"/>
      <c r="O533" s="28"/>
      <c r="P533" s="28"/>
      <c r="Q533" s="28"/>
      <c r="R533" s="28"/>
      <c r="S533" s="28"/>
      <c r="T533" s="28"/>
      <c r="U533" s="28"/>
      <c r="V533" s="30"/>
      <c r="W533" s="24"/>
      <c r="X533" s="24"/>
      <c r="Y533" s="24"/>
      <c r="Z533" s="24"/>
      <c r="AA533" s="24"/>
      <c r="AB533" s="24"/>
    </row>
    <row r="534" spans="1:28" x14ac:dyDescent="0.35">
      <c r="A534" s="25"/>
      <c r="B534" s="24"/>
      <c r="C534" s="26"/>
      <c r="D534" s="85"/>
      <c r="E534" s="24"/>
      <c r="F534" s="85"/>
      <c r="G534" s="85"/>
      <c r="H534" s="24"/>
      <c r="I534" s="27"/>
      <c r="J534" s="24"/>
      <c r="K534" s="28"/>
      <c r="L534" s="29"/>
      <c r="M534" s="28"/>
      <c r="N534" s="28"/>
      <c r="O534" s="28"/>
      <c r="P534" s="28"/>
      <c r="Q534" s="28"/>
      <c r="R534" s="28"/>
      <c r="S534" s="28"/>
      <c r="T534" s="28"/>
      <c r="U534" s="28"/>
      <c r="V534" s="30"/>
      <c r="W534" s="24"/>
      <c r="X534" s="24"/>
      <c r="Y534" s="24"/>
      <c r="Z534" s="24"/>
      <c r="AA534" s="24"/>
      <c r="AB534" s="24"/>
    </row>
    <row r="535" spans="1:28" x14ac:dyDescent="0.35">
      <c r="A535" s="25"/>
      <c r="B535" s="24"/>
      <c r="C535" s="26"/>
      <c r="D535" s="85"/>
      <c r="E535" s="24"/>
      <c r="F535" s="85"/>
      <c r="G535" s="85"/>
      <c r="H535" s="24"/>
      <c r="I535" s="27"/>
      <c r="J535" s="24"/>
      <c r="K535" s="28"/>
      <c r="L535" s="29"/>
      <c r="M535" s="28"/>
      <c r="N535" s="28"/>
      <c r="O535" s="28"/>
      <c r="P535" s="28"/>
      <c r="Q535" s="28"/>
      <c r="R535" s="28"/>
      <c r="S535" s="28"/>
      <c r="T535" s="28"/>
      <c r="U535" s="28"/>
      <c r="V535" s="30"/>
      <c r="W535" s="24"/>
      <c r="X535" s="24"/>
      <c r="Y535" s="24"/>
      <c r="Z535" s="24"/>
      <c r="AA535" s="24"/>
      <c r="AB535" s="24"/>
    </row>
    <row r="536" spans="1:28" x14ac:dyDescent="0.35">
      <c r="A536" s="25"/>
      <c r="B536" s="24"/>
      <c r="C536" s="26"/>
      <c r="D536" s="85"/>
      <c r="E536" s="24"/>
      <c r="F536" s="85"/>
      <c r="G536" s="85"/>
      <c r="H536" s="24"/>
      <c r="I536" s="27"/>
      <c r="J536" s="24"/>
      <c r="K536" s="28"/>
      <c r="L536" s="29"/>
      <c r="M536" s="28"/>
      <c r="N536" s="28"/>
      <c r="O536" s="28"/>
      <c r="P536" s="28"/>
      <c r="Q536" s="28"/>
      <c r="R536" s="28"/>
      <c r="S536" s="28"/>
      <c r="T536" s="28"/>
      <c r="U536" s="28"/>
      <c r="V536" s="30"/>
      <c r="W536" s="24"/>
      <c r="X536" s="24"/>
      <c r="Y536" s="24"/>
      <c r="Z536" s="24"/>
      <c r="AA536" s="24"/>
      <c r="AB536" s="24"/>
    </row>
    <row r="537" spans="1:28" x14ac:dyDescent="0.35">
      <c r="A537" s="25"/>
      <c r="B537" s="24"/>
      <c r="C537" s="26"/>
      <c r="D537" s="85"/>
      <c r="E537" s="24"/>
      <c r="F537" s="85"/>
      <c r="G537" s="85"/>
      <c r="H537" s="24"/>
      <c r="I537" s="27"/>
      <c r="J537" s="24"/>
      <c r="K537" s="28"/>
      <c r="L537" s="29"/>
      <c r="M537" s="28"/>
      <c r="N537" s="28"/>
      <c r="O537" s="28"/>
      <c r="P537" s="28"/>
      <c r="Q537" s="28"/>
      <c r="R537" s="28"/>
      <c r="S537" s="28"/>
      <c r="T537" s="28"/>
      <c r="U537" s="28"/>
      <c r="V537" s="30"/>
      <c r="W537" s="24"/>
      <c r="X537" s="24"/>
      <c r="Y537" s="24"/>
      <c r="Z537" s="24"/>
      <c r="AA537" s="24"/>
      <c r="AB537" s="24"/>
    </row>
    <row r="538" spans="1:28" x14ac:dyDescent="0.35">
      <c r="A538" s="25"/>
      <c r="B538" s="24"/>
      <c r="C538" s="26"/>
      <c r="D538" s="85"/>
      <c r="E538" s="24"/>
      <c r="F538" s="85"/>
      <c r="G538" s="85"/>
      <c r="H538" s="24"/>
      <c r="I538" s="27"/>
      <c r="J538" s="24"/>
      <c r="K538" s="28"/>
      <c r="L538" s="29"/>
      <c r="M538" s="28"/>
      <c r="N538" s="28"/>
      <c r="O538" s="28"/>
      <c r="P538" s="28"/>
      <c r="Q538" s="28"/>
      <c r="R538" s="28"/>
      <c r="S538" s="28"/>
      <c r="T538" s="28"/>
      <c r="U538" s="28"/>
      <c r="V538" s="30"/>
      <c r="W538" s="24"/>
      <c r="X538" s="24"/>
      <c r="Y538" s="24"/>
      <c r="Z538" s="24"/>
      <c r="AA538" s="24"/>
      <c r="AB538" s="24"/>
    </row>
    <row r="539" spans="1:28" x14ac:dyDescent="0.35">
      <c r="A539" s="25"/>
      <c r="B539" s="24"/>
      <c r="C539" s="26"/>
      <c r="D539" s="85"/>
      <c r="E539" s="24"/>
      <c r="F539" s="85"/>
      <c r="G539" s="85"/>
      <c r="H539" s="24"/>
      <c r="I539" s="27"/>
      <c r="J539" s="24"/>
      <c r="K539" s="28"/>
      <c r="L539" s="29"/>
      <c r="M539" s="28"/>
      <c r="N539" s="28"/>
      <c r="O539" s="28"/>
      <c r="P539" s="28"/>
      <c r="Q539" s="28"/>
      <c r="R539" s="28"/>
      <c r="S539" s="28"/>
      <c r="T539" s="28"/>
      <c r="U539" s="28"/>
      <c r="V539" s="30"/>
      <c r="W539" s="24"/>
      <c r="X539" s="24"/>
      <c r="Y539" s="24"/>
      <c r="Z539" s="24"/>
      <c r="AA539" s="24"/>
      <c r="AB539" s="24"/>
    </row>
    <row r="540" spans="1:28" x14ac:dyDescent="0.35">
      <c r="A540" s="25"/>
      <c r="B540" s="24"/>
      <c r="C540" s="26"/>
      <c r="D540" s="85"/>
      <c r="E540" s="24"/>
      <c r="F540" s="85"/>
      <c r="G540" s="85"/>
      <c r="H540" s="24"/>
      <c r="I540" s="27"/>
      <c r="J540" s="24"/>
      <c r="K540" s="28"/>
      <c r="L540" s="29"/>
      <c r="M540" s="28"/>
      <c r="N540" s="28"/>
      <c r="O540" s="28"/>
      <c r="P540" s="28"/>
      <c r="Q540" s="28"/>
      <c r="R540" s="28"/>
      <c r="S540" s="28"/>
      <c r="T540" s="28"/>
      <c r="U540" s="28"/>
      <c r="V540" s="30"/>
      <c r="W540" s="24"/>
      <c r="X540" s="24"/>
      <c r="Y540" s="24"/>
      <c r="Z540" s="24"/>
      <c r="AA540" s="24"/>
      <c r="AB540" s="24"/>
    </row>
    <row r="541" spans="1:28" x14ac:dyDescent="0.35">
      <c r="A541" s="25"/>
      <c r="B541" s="24"/>
      <c r="C541" s="26"/>
      <c r="D541" s="85"/>
      <c r="E541" s="24"/>
      <c r="F541" s="85"/>
      <c r="G541" s="85"/>
      <c r="H541" s="24"/>
      <c r="I541" s="27"/>
      <c r="J541" s="24"/>
      <c r="K541" s="28"/>
      <c r="L541" s="29"/>
      <c r="M541" s="28"/>
      <c r="N541" s="28"/>
      <c r="O541" s="28"/>
      <c r="P541" s="28"/>
      <c r="Q541" s="28"/>
      <c r="R541" s="28"/>
      <c r="S541" s="28"/>
      <c r="T541" s="28"/>
      <c r="U541" s="28"/>
      <c r="V541" s="30"/>
      <c r="W541" s="24"/>
      <c r="X541" s="24"/>
      <c r="Y541" s="24"/>
      <c r="Z541" s="24"/>
      <c r="AA541" s="24"/>
      <c r="AB541" s="24"/>
    </row>
    <row r="542" spans="1:28" x14ac:dyDescent="0.35">
      <c r="A542" s="25"/>
      <c r="B542" s="24"/>
      <c r="C542" s="26"/>
      <c r="D542" s="85"/>
      <c r="E542" s="24"/>
      <c r="F542" s="85"/>
      <c r="G542" s="85"/>
      <c r="H542" s="24"/>
      <c r="I542" s="27"/>
      <c r="J542" s="24"/>
      <c r="K542" s="28"/>
      <c r="L542" s="29"/>
      <c r="M542" s="28"/>
      <c r="N542" s="28"/>
      <c r="O542" s="28"/>
      <c r="P542" s="28"/>
      <c r="Q542" s="28"/>
      <c r="R542" s="28"/>
      <c r="S542" s="28"/>
      <c r="T542" s="28"/>
      <c r="U542" s="28"/>
      <c r="V542" s="30"/>
      <c r="W542" s="24"/>
      <c r="X542" s="24"/>
      <c r="Y542" s="24"/>
      <c r="Z542" s="24"/>
      <c r="AA542" s="24"/>
      <c r="AB542" s="24"/>
    </row>
    <row r="543" spans="1:28" x14ac:dyDescent="0.35">
      <c r="A543" s="25"/>
      <c r="B543" s="24"/>
      <c r="C543" s="26"/>
      <c r="D543" s="85"/>
      <c r="E543" s="24"/>
      <c r="F543" s="85"/>
      <c r="G543" s="85"/>
      <c r="H543" s="24"/>
      <c r="I543" s="27"/>
      <c r="J543" s="24"/>
      <c r="K543" s="28"/>
      <c r="L543" s="29"/>
      <c r="M543" s="28"/>
      <c r="N543" s="28"/>
      <c r="O543" s="28"/>
      <c r="P543" s="28"/>
      <c r="Q543" s="28"/>
      <c r="R543" s="28"/>
      <c r="S543" s="28"/>
      <c r="T543" s="28"/>
      <c r="U543" s="28"/>
      <c r="V543" s="30"/>
      <c r="W543" s="24"/>
      <c r="X543" s="24"/>
      <c r="Y543" s="24"/>
      <c r="Z543" s="24"/>
      <c r="AA543" s="24"/>
      <c r="AB543" s="24"/>
    </row>
    <row r="544" spans="1:28" x14ac:dyDescent="0.35">
      <c r="A544" s="25"/>
      <c r="B544" s="24"/>
      <c r="C544" s="26"/>
      <c r="D544" s="85"/>
      <c r="E544" s="24"/>
      <c r="F544" s="85"/>
      <c r="G544" s="85"/>
      <c r="H544" s="24"/>
      <c r="I544" s="27"/>
      <c r="J544" s="24"/>
      <c r="K544" s="28"/>
      <c r="L544" s="29"/>
      <c r="M544" s="28"/>
      <c r="N544" s="28"/>
      <c r="O544" s="28"/>
      <c r="P544" s="28"/>
      <c r="Q544" s="28"/>
      <c r="R544" s="28"/>
      <c r="S544" s="28"/>
      <c r="T544" s="28"/>
      <c r="U544" s="28"/>
      <c r="V544" s="30"/>
      <c r="W544" s="24"/>
      <c r="X544" s="24"/>
      <c r="Y544" s="24"/>
      <c r="Z544" s="24"/>
      <c r="AA544" s="24"/>
      <c r="AB544" s="24"/>
    </row>
    <row r="545" spans="1:28" x14ac:dyDescent="0.35">
      <c r="A545" s="25"/>
      <c r="B545" s="24"/>
      <c r="C545" s="26"/>
      <c r="D545" s="85"/>
      <c r="E545" s="24"/>
      <c r="F545" s="85"/>
      <c r="G545" s="85"/>
      <c r="H545" s="24"/>
      <c r="I545" s="27"/>
      <c r="J545" s="24"/>
      <c r="K545" s="28"/>
      <c r="L545" s="29"/>
      <c r="M545" s="28"/>
      <c r="N545" s="28"/>
      <c r="O545" s="28"/>
      <c r="P545" s="28"/>
      <c r="Q545" s="28"/>
      <c r="R545" s="28"/>
      <c r="S545" s="28"/>
      <c r="T545" s="28"/>
      <c r="U545" s="28"/>
      <c r="V545" s="30"/>
      <c r="W545" s="24"/>
      <c r="X545" s="24"/>
      <c r="Y545" s="24"/>
      <c r="Z545" s="24"/>
      <c r="AA545" s="24"/>
      <c r="AB545" s="24"/>
    </row>
    <row r="546" spans="1:28" x14ac:dyDescent="0.35">
      <c r="A546" s="25"/>
      <c r="B546" s="24"/>
      <c r="C546" s="26"/>
      <c r="D546" s="85"/>
      <c r="E546" s="24"/>
      <c r="F546" s="85"/>
      <c r="G546" s="85"/>
      <c r="H546" s="24"/>
      <c r="I546" s="27"/>
      <c r="J546" s="24"/>
      <c r="K546" s="28"/>
      <c r="L546" s="29"/>
      <c r="M546" s="28"/>
      <c r="N546" s="28"/>
      <c r="O546" s="28"/>
      <c r="P546" s="28"/>
      <c r="Q546" s="28"/>
      <c r="R546" s="28"/>
      <c r="S546" s="28"/>
      <c r="T546" s="28"/>
      <c r="U546" s="28"/>
      <c r="V546" s="30"/>
      <c r="W546" s="24"/>
      <c r="X546" s="24"/>
      <c r="Y546" s="24"/>
      <c r="Z546" s="24"/>
      <c r="AA546" s="24"/>
      <c r="AB546" s="24"/>
    </row>
    <row r="547" spans="1:28" x14ac:dyDescent="0.35">
      <c r="A547" s="25"/>
      <c r="B547" s="24"/>
      <c r="C547" s="26"/>
      <c r="D547" s="85"/>
      <c r="E547" s="24"/>
      <c r="F547" s="85"/>
      <c r="G547" s="85"/>
      <c r="H547" s="24"/>
      <c r="I547" s="27"/>
      <c r="J547" s="24"/>
      <c r="K547" s="28"/>
      <c r="L547" s="29"/>
      <c r="M547" s="28"/>
      <c r="N547" s="28"/>
      <c r="O547" s="28"/>
      <c r="P547" s="28"/>
      <c r="Q547" s="28"/>
      <c r="R547" s="28"/>
      <c r="S547" s="28"/>
      <c r="T547" s="28"/>
      <c r="U547" s="28"/>
      <c r="V547" s="30"/>
      <c r="W547" s="24"/>
      <c r="X547" s="24"/>
      <c r="Y547" s="24"/>
      <c r="Z547" s="24"/>
      <c r="AA547" s="24"/>
      <c r="AB547" s="24"/>
    </row>
    <row r="548" spans="1:28" x14ac:dyDescent="0.35">
      <c r="A548" s="25"/>
      <c r="B548" s="24"/>
      <c r="C548" s="26"/>
      <c r="D548" s="85"/>
      <c r="E548" s="24"/>
      <c r="F548" s="85"/>
      <c r="G548" s="85"/>
      <c r="H548" s="24"/>
      <c r="I548" s="27"/>
      <c r="J548" s="24"/>
      <c r="K548" s="28"/>
      <c r="L548" s="29"/>
      <c r="M548" s="28"/>
      <c r="N548" s="28"/>
      <c r="O548" s="28"/>
      <c r="P548" s="28"/>
      <c r="Q548" s="28"/>
      <c r="R548" s="28"/>
      <c r="S548" s="28"/>
      <c r="T548" s="28"/>
      <c r="U548" s="28"/>
      <c r="V548" s="30"/>
      <c r="W548" s="24"/>
      <c r="X548" s="24"/>
      <c r="Y548" s="24"/>
      <c r="Z548" s="24"/>
      <c r="AA548" s="24"/>
      <c r="AB548" s="24"/>
    </row>
    <row r="549" spans="1:28" x14ac:dyDescent="0.35">
      <c r="A549" s="25"/>
      <c r="B549" s="24"/>
      <c r="C549" s="26"/>
      <c r="D549" s="85"/>
      <c r="E549" s="24"/>
      <c r="F549" s="85"/>
      <c r="G549" s="85"/>
      <c r="H549" s="24"/>
      <c r="I549" s="27"/>
      <c r="J549" s="24"/>
      <c r="K549" s="28"/>
      <c r="L549" s="29"/>
      <c r="M549" s="28"/>
      <c r="N549" s="28"/>
      <c r="O549" s="28"/>
      <c r="P549" s="28"/>
      <c r="Q549" s="28"/>
      <c r="R549" s="28"/>
      <c r="S549" s="28"/>
      <c r="T549" s="28"/>
      <c r="U549" s="28"/>
      <c r="V549" s="30"/>
      <c r="W549" s="24"/>
      <c r="X549" s="24"/>
      <c r="Y549" s="24"/>
      <c r="Z549" s="24"/>
      <c r="AA549" s="24"/>
      <c r="AB549" s="24"/>
    </row>
    <row r="550" spans="1:28" x14ac:dyDescent="0.35">
      <c r="A550" s="25"/>
      <c r="B550" s="24"/>
      <c r="C550" s="26"/>
      <c r="D550" s="85"/>
      <c r="E550" s="24"/>
      <c r="F550" s="85"/>
      <c r="G550" s="85"/>
      <c r="H550" s="24"/>
      <c r="I550" s="27"/>
      <c r="J550" s="24"/>
      <c r="K550" s="28"/>
      <c r="L550" s="29"/>
      <c r="M550" s="28"/>
      <c r="N550" s="28"/>
      <c r="O550" s="28"/>
      <c r="P550" s="28"/>
      <c r="Q550" s="28"/>
      <c r="R550" s="28"/>
      <c r="S550" s="28"/>
      <c r="T550" s="28"/>
      <c r="U550" s="28"/>
      <c r="V550" s="30"/>
      <c r="W550" s="24"/>
      <c r="X550" s="24"/>
      <c r="Y550" s="24"/>
      <c r="Z550" s="24"/>
      <c r="AA550" s="24"/>
      <c r="AB550" s="24"/>
    </row>
    <row r="551" spans="1:28" x14ac:dyDescent="0.35">
      <c r="A551" s="25"/>
      <c r="B551" s="24"/>
      <c r="C551" s="26"/>
      <c r="D551" s="85"/>
      <c r="E551" s="24"/>
      <c r="F551" s="85"/>
      <c r="G551" s="85"/>
      <c r="H551" s="24"/>
      <c r="I551" s="27"/>
      <c r="J551" s="24"/>
      <c r="K551" s="28"/>
      <c r="L551" s="29"/>
      <c r="M551" s="28"/>
      <c r="N551" s="28"/>
      <c r="O551" s="28"/>
      <c r="P551" s="28"/>
      <c r="Q551" s="28"/>
      <c r="R551" s="28"/>
      <c r="S551" s="28"/>
      <c r="T551" s="28"/>
      <c r="U551" s="28"/>
      <c r="V551" s="30"/>
      <c r="W551" s="24"/>
      <c r="X551" s="24"/>
      <c r="Y551" s="24"/>
      <c r="Z551" s="24"/>
      <c r="AA551" s="24"/>
      <c r="AB551" s="24"/>
    </row>
    <row r="552" spans="1:28" x14ac:dyDescent="0.35">
      <c r="A552" s="25"/>
      <c r="B552" s="24"/>
      <c r="C552" s="26"/>
      <c r="D552" s="85"/>
      <c r="E552" s="24"/>
      <c r="F552" s="85"/>
      <c r="G552" s="85"/>
      <c r="H552" s="24"/>
      <c r="I552" s="27"/>
      <c r="J552" s="24"/>
      <c r="K552" s="28"/>
      <c r="L552" s="29"/>
      <c r="M552" s="28"/>
      <c r="N552" s="28"/>
      <c r="O552" s="28"/>
      <c r="P552" s="28"/>
      <c r="Q552" s="28"/>
      <c r="R552" s="28"/>
      <c r="S552" s="28"/>
      <c r="T552" s="28"/>
      <c r="U552" s="28"/>
      <c r="V552" s="30"/>
      <c r="W552" s="24"/>
      <c r="X552" s="24"/>
      <c r="Y552" s="24"/>
      <c r="Z552" s="24"/>
      <c r="AA552" s="24"/>
      <c r="AB552" s="24"/>
    </row>
    <row r="553" spans="1:28" x14ac:dyDescent="0.35">
      <c r="A553" s="25"/>
      <c r="B553" s="24"/>
      <c r="C553" s="26"/>
      <c r="D553" s="85"/>
      <c r="E553" s="24"/>
      <c r="F553" s="85"/>
      <c r="G553" s="85"/>
      <c r="H553" s="24"/>
      <c r="I553" s="27"/>
      <c r="J553" s="24"/>
      <c r="K553" s="28"/>
      <c r="L553" s="29"/>
      <c r="M553" s="28"/>
      <c r="N553" s="28"/>
      <c r="O553" s="28"/>
      <c r="P553" s="28"/>
      <c r="Q553" s="28"/>
      <c r="R553" s="28"/>
      <c r="S553" s="28"/>
      <c r="T553" s="28"/>
      <c r="U553" s="28"/>
      <c r="V553" s="30"/>
      <c r="W553" s="24"/>
      <c r="X553" s="24"/>
      <c r="Y553" s="24"/>
      <c r="Z553" s="24"/>
      <c r="AA553" s="24"/>
      <c r="AB553" s="24"/>
    </row>
    <row r="554" spans="1:28" x14ac:dyDescent="0.35">
      <c r="A554" s="25"/>
      <c r="B554" s="24"/>
      <c r="C554" s="26"/>
      <c r="D554" s="85"/>
      <c r="E554" s="24"/>
      <c r="F554" s="85"/>
      <c r="G554" s="85"/>
      <c r="H554" s="24"/>
      <c r="I554" s="27"/>
      <c r="J554" s="24"/>
      <c r="K554" s="28"/>
      <c r="L554" s="29"/>
      <c r="M554" s="28"/>
      <c r="N554" s="28"/>
      <c r="O554" s="28"/>
      <c r="P554" s="28"/>
      <c r="Q554" s="28"/>
      <c r="R554" s="28"/>
      <c r="S554" s="28"/>
      <c r="T554" s="28"/>
      <c r="U554" s="28"/>
      <c r="V554" s="30"/>
      <c r="W554" s="24"/>
      <c r="X554" s="24"/>
      <c r="Y554" s="24"/>
      <c r="Z554" s="24"/>
      <c r="AA554" s="24"/>
      <c r="AB554" s="24"/>
    </row>
    <row r="555" spans="1:28" x14ac:dyDescent="0.35">
      <c r="A555" s="25"/>
      <c r="B555" s="24"/>
      <c r="C555" s="26"/>
      <c r="D555" s="85"/>
      <c r="E555" s="24"/>
      <c r="F555" s="85"/>
      <c r="G555" s="85"/>
      <c r="H555" s="24"/>
      <c r="I555" s="27"/>
      <c r="J555" s="24"/>
      <c r="K555" s="28"/>
      <c r="L555" s="29"/>
      <c r="M555" s="28"/>
      <c r="N555" s="28"/>
      <c r="O555" s="28"/>
      <c r="P555" s="28"/>
      <c r="Q555" s="28"/>
      <c r="R555" s="28"/>
      <c r="S555" s="28"/>
      <c r="T555" s="28"/>
      <c r="U555" s="28"/>
      <c r="V555" s="30"/>
      <c r="W555" s="24"/>
      <c r="X555" s="24"/>
      <c r="Y555" s="24"/>
      <c r="Z555" s="24"/>
      <c r="AA555" s="24"/>
      <c r="AB555" s="24"/>
    </row>
    <row r="556" spans="1:28" x14ac:dyDescent="0.35">
      <c r="A556" s="25"/>
      <c r="B556" s="24"/>
      <c r="C556" s="26"/>
      <c r="D556" s="85"/>
      <c r="E556" s="24"/>
      <c r="F556" s="85"/>
      <c r="G556" s="85"/>
      <c r="H556" s="24"/>
      <c r="I556" s="27"/>
      <c r="J556" s="24"/>
      <c r="K556" s="28"/>
      <c r="L556" s="29"/>
      <c r="M556" s="28"/>
      <c r="N556" s="28"/>
      <c r="O556" s="28"/>
      <c r="P556" s="28"/>
      <c r="Q556" s="28"/>
      <c r="R556" s="28"/>
      <c r="S556" s="28"/>
      <c r="T556" s="28"/>
      <c r="U556" s="28"/>
      <c r="V556" s="30"/>
      <c r="W556" s="24"/>
      <c r="X556" s="24"/>
      <c r="Y556" s="24"/>
      <c r="Z556" s="24"/>
      <c r="AA556" s="24"/>
      <c r="AB556" s="24"/>
    </row>
    <row r="557" spans="1:28" x14ac:dyDescent="0.35">
      <c r="A557" s="25"/>
      <c r="B557" s="24"/>
      <c r="C557" s="26"/>
      <c r="D557" s="85"/>
      <c r="E557" s="24"/>
      <c r="F557" s="85"/>
      <c r="G557" s="85"/>
      <c r="H557" s="24"/>
      <c r="I557" s="27"/>
      <c r="J557" s="24"/>
      <c r="K557" s="28"/>
      <c r="L557" s="29"/>
      <c r="M557" s="28"/>
      <c r="N557" s="28"/>
      <c r="O557" s="28"/>
      <c r="P557" s="28"/>
      <c r="Q557" s="28"/>
      <c r="R557" s="28"/>
      <c r="S557" s="28"/>
      <c r="T557" s="28"/>
      <c r="U557" s="28"/>
      <c r="V557" s="30"/>
      <c r="W557" s="24"/>
      <c r="X557" s="24"/>
      <c r="Y557" s="24"/>
      <c r="Z557" s="24"/>
      <c r="AA557" s="24"/>
      <c r="AB557" s="24"/>
    </row>
    <row r="558" spans="1:28" x14ac:dyDescent="0.35">
      <c r="A558" s="25"/>
      <c r="B558" s="24"/>
      <c r="C558" s="26"/>
      <c r="D558" s="85"/>
      <c r="E558" s="24"/>
      <c r="F558" s="85"/>
      <c r="G558" s="85"/>
      <c r="H558" s="24"/>
      <c r="I558" s="27"/>
      <c r="J558" s="24"/>
      <c r="K558" s="28"/>
      <c r="L558" s="29"/>
      <c r="M558" s="28"/>
      <c r="N558" s="28"/>
      <c r="O558" s="28"/>
      <c r="P558" s="28"/>
      <c r="Q558" s="28"/>
      <c r="R558" s="28"/>
      <c r="S558" s="28"/>
      <c r="T558" s="28"/>
      <c r="U558" s="28"/>
      <c r="V558" s="30"/>
      <c r="W558" s="24"/>
      <c r="X558" s="24"/>
      <c r="Y558" s="24"/>
      <c r="Z558" s="24"/>
      <c r="AA558" s="24"/>
      <c r="AB558" s="24"/>
    </row>
    <row r="559" spans="1:28" x14ac:dyDescent="0.35">
      <c r="A559" s="25"/>
      <c r="B559" s="24"/>
      <c r="C559" s="26"/>
      <c r="D559" s="85"/>
      <c r="E559" s="24"/>
      <c r="F559" s="85"/>
      <c r="G559" s="85"/>
      <c r="H559" s="24"/>
      <c r="I559" s="27"/>
      <c r="J559" s="24"/>
      <c r="K559" s="28"/>
      <c r="L559" s="29"/>
      <c r="M559" s="28"/>
      <c r="N559" s="28"/>
      <c r="O559" s="28"/>
      <c r="P559" s="28"/>
      <c r="Q559" s="28"/>
      <c r="R559" s="28"/>
      <c r="S559" s="28"/>
      <c r="T559" s="28"/>
      <c r="U559" s="28"/>
      <c r="V559" s="30"/>
      <c r="W559" s="24"/>
      <c r="X559" s="24"/>
      <c r="Y559" s="24"/>
      <c r="Z559" s="24"/>
      <c r="AA559" s="24"/>
      <c r="AB559" s="24"/>
    </row>
    <row r="560" spans="1:28" x14ac:dyDescent="0.35">
      <c r="A560" s="25"/>
      <c r="B560" s="24"/>
      <c r="C560" s="26"/>
      <c r="D560" s="85"/>
      <c r="E560" s="24"/>
      <c r="F560" s="85"/>
      <c r="G560" s="85"/>
      <c r="H560" s="24"/>
      <c r="I560" s="27"/>
      <c r="J560" s="24"/>
      <c r="K560" s="28"/>
      <c r="L560" s="29"/>
      <c r="M560" s="28"/>
      <c r="N560" s="28"/>
      <c r="O560" s="28"/>
      <c r="P560" s="28"/>
      <c r="Q560" s="28"/>
      <c r="R560" s="28"/>
      <c r="S560" s="28"/>
      <c r="T560" s="28"/>
      <c r="U560" s="28"/>
      <c r="V560" s="30"/>
      <c r="W560" s="24"/>
      <c r="X560" s="24"/>
      <c r="Y560" s="24"/>
      <c r="Z560" s="24"/>
      <c r="AA560" s="24"/>
      <c r="AB560" s="24"/>
    </row>
    <row r="561" spans="1:28" x14ac:dyDescent="0.35">
      <c r="A561" s="25"/>
      <c r="B561" s="24"/>
      <c r="C561" s="26"/>
      <c r="D561" s="85"/>
      <c r="E561" s="24"/>
      <c r="F561" s="85"/>
      <c r="G561" s="85"/>
      <c r="H561" s="24"/>
      <c r="I561" s="27"/>
      <c r="J561" s="24"/>
      <c r="K561" s="28"/>
      <c r="L561" s="29"/>
      <c r="M561" s="28"/>
      <c r="N561" s="28"/>
      <c r="O561" s="28"/>
      <c r="P561" s="28"/>
      <c r="Q561" s="28"/>
      <c r="R561" s="28"/>
      <c r="S561" s="28"/>
      <c r="T561" s="28"/>
      <c r="U561" s="28"/>
      <c r="V561" s="30"/>
      <c r="W561" s="24"/>
      <c r="X561" s="24"/>
      <c r="Y561" s="24"/>
      <c r="Z561" s="24"/>
      <c r="AA561" s="24"/>
      <c r="AB561" s="24"/>
    </row>
    <row r="562" spans="1:28" x14ac:dyDescent="0.35">
      <c r="A562" s="25"/>
      <c r="B562" s="24"/>
      <c r="C562" s="26"/>
      <c r="D562" s="85"/>
      <c r="E562" s="24"/>
      <c r="F562" s="85"/>
      <c r="G562" s="85"/>
      <c r="H562" s="24"/>
      <c r="I562" s="27"/>
      <c r="J562" s="24"/>
      <c r="K562" s="28"/>
      <c r="L562" s="29"/>
      <c r="M562" s="28"/>
      <c r="N562" s="28"/>
      <c r="O562" s="28"/>
      <c r="P562" s="28"/>
      <c r="Q562" s="28"/>
      <c r="R562" s="28"/>
      <c r="S562" s="28"/>
      <c r="T562" s="28"/>
      <c r="U562" s="28"/>
      <c r="V562" s="30"/>
      <c r="W562" s="24"/>
      <c r="X562" s="24"/>
      <c r="Y562" s="24"/>
      <c r="Z562" s="24"/>
      <c r="AA562" s="24"/>
      <c r="AB562" s="24"/>
    </row>
    <row r="563" spans="1:28" x14ac:dyDescent="0.35">
      <c r="A563" s="25"/>
      <c r="B563" s="24"/>
      <c r="C563" s="26"/>
      <c r="D563" s="85"/>
      <c r="E563" s="24"/>
      <c r="F563" s="85"/>
      <c r="G563" s="85"/>
      <c r="H563" s="24"/>
      <c r="I563" s="27"/>
      <c r="J563" s="24"/>
      <c r="K563" s="28"/>
      <c r="L563" s="29"/>
      <c r="M563" s="28"/>
      <c r="N563" s="28"/>
      <c r="O563" s="28"/>
      <c r="P563" s="28"/>
      <c r="Q563" s="28"/>
      <c r="R563" s="28"/>
      <c r="S563" s="28"/>
      <c r="T563" s="28"/>
      <c r="U563" s="28"/>
      <c r="V563" s="30"/>
      <c r="W563" s="24"/>
      <c r="X563" s="24"/>
      <c r="Y563" s="24"/>
      <c r="Z563" s="24"/>
      <c r="AA563" s="24"/>
      <c r="AB563" s="24"/>
    </row>
    <row r="564" spans="1:28" x14ac:dyDescent="0.35">
      <c r="A564" s="25"/>
      <c r="B564" s="24"/>
      <c r="C564" s="26"/>
      <c r="D564" s="85"/>
      <c r="E564" s="24"/>
      <c r="F564" s="85"/>
      <c r="G564" s="85"/>
      <c r="H564" s="24"/>
      <c r="I564" s="27"/>
      <c r="J564" s="24"/>
      <c r="K564" s="28"/>
      <c r="L564" s="29"/>
      <c r="M564" s="28"/>
      <c r="N564" s="28"/>
      <c r="O564" s="28"/>
      <c r="P564" s="28"/>
      <c r="Q564" s="28"/>
      <c r="R564" s="28"/>
      <c r="S564" s="28"/>
      <c r="T564" s="28"/>
      <c r="U564" s="28"/>
      <c r="V564" s="30"/>
      <c r="W564" s="24"/>
      <c r="X564" s="24"/>
      <c r="Y564" s="24"/>
      <c r="Z564" s="24"/>
      <c r="AA564" s="24"/>
      <c r="AB564" s="24"/>
    </row>
    <row r="565" spans="1:28" x14ac:dyDescent="0.35">
      <c r="A565" s="25"/>
      <c r="B565" s="24"/>
      <c r="C565" s="26"/>
      <c r="D565" s="85"/>
      <c r="E565" s="24"/>
      <c r="F565" s="85"/>
      <c r="G565" s="85"/>
      <c r="H565" s="24"/>
      <c r="I565" s="27"/>
      <c r="J565" s="24"/>
      <c r="K565" s="28"/>
      <c r="L565" s="29"/>
      <c r="M565" s="28"/>
      <c r="N565" s="28"/>
      <c r="O565" s="28"/>
      <c r="P565" s="28"/>
      <c r="Q565" s="28"/>
      <c r="R565" s="28"/>
      <c r="S565" s="28"/>
      <c r="T565" s="28"/>
      <c r="U565" s="28"/>
      <c r="V565" s="30"/>
      <c r="W565" s="24"/>
      <c r="X565" s="24"/>
      <c r="Y565" s="24"/>
      <c r="Z565" s="24"/>
      <c r="AA565" s="24"/>
      <c r="AB565" s="24"/>
    </row>
    <row r="566" spans="1:28" x14ac:dyDescent="0.35">
      <c r="A566" s="25"/>
      <c r="B566" s="24"/>
      <c r="C566" s="26"/>
      <c r="D566" s="85"/>
      <c r="E566" s="24"/>
      <c r="F566" s="85"/>
      <c r="G566" s="85"/>
      <c r="H566" s="24"/>
      <c r="I566" s="27"/>
      <c r="J566" s="24"/>
      <c r="K566" s="28"/>
      <c r="L566" s="29"/>
      <c r="M566" s="28"/>
      <c r="N566" s="28"/>
      <c r="O566" s="28"/>
      <c r="P566" s="28"/>
      <c r="Q566" s="28"/>
      <c r="R566" s="28"/>
      <c r="S566" s="28"/>
      <c r="T566" s="28"/>
      <c r="U566" s="28"/>
      <c r="V566" s="30"/>
      <c r="W566" s="24"/>
      <c r="X566" s="24"/>
      <c r="Y566" s="24"/>
      <c r="Z566" s="24"/>
      <c r="AA566" s="24"/>
      <c r="AB566" s="24"/>
    </row>
    <row r="567" spans="1:28" x14ac:dyDescent="0.35">
      <c r="A567" s="25"/>
      <c r="B567" s="24"/>
      <c r="C567" s="26"/>
      <c r="D567" s="85"/>
      <c r="E567" s="24"/>
      <c r="F567" s="85"/>
      <c r="G567" s="85"/>
      <c r="H567" s="24"/>
      <c r="I567" s="27"/>
      <c r="J567" s="24"/>
      <c r="K567" s="28"/>
      <c r="L567" s="29"/>
      <c r="M567" s="28"/>
      <c r="N567" s="28"/>
      <c r="O567" s="28"/>
      <c r="P567" s="28"/>
      <c r="Q567" s="28"/>
      <c r="R567" s="28"/>
      <c r="S567" s="28"/>
      <c r="T567" s="28"/>
      <c r="U567" s="28"/>
      <c r="V567" s="30"/>
      <c r="W567" s="24"/>
      <c r="X567" s="24"/>
      <c r="Y567" s="24"/>
      <c r="Z567" s="24"/>
      <c r="AA567" s="24"/>
      <c r="AB567" s="24"/>
    </row>
    <row r="568" spans="1:28" x14ac:dyDescent="0.35">
      <c r="A568" s="25"/>
      <c r="B568" s="24"/>
      <c r="C568" s="26"/>
      <c r="D568" s="85"/>
      <c r="E568" s="24"/>
      <c r="F568" s="85"/>
      <c r="G568" s="85"/>
      <c r="H568" s="24"/>
      <c r="I568" s="27"/>
      <c r="J568" s="24"/>
      <c r="K568" s="28"/>
      <c r="L568" s="29"/>
      <c r="M568" s="28"/>
      <c r="N568" s="28"/>
      <c r="O568" s="28"/>
      <c r="P568" s="28"/>
      <c r="Q568" s="28"/>
      <c r="R568" s="28"/>
      <c r="S568" s="28"/>
      <c r="T568" s="28"/>
      <c r="U568" s="28"/>
      <c r="V568" s="30"/>
      <c r="W568" s="24"/>
      <c r="X568" s="24"/>
      <c r="Y568" s="24"/>
      <c r="Z568" s="24"/>
      <c r="AA568" s="24"/>
      <c r="AB568" s="24"/>
    </row>
    <row r="569" spans="1:28" x14ac:dyDescent="0.35">
      <c r="A569" s="25"/>
      <c r="B569" s="24"/>
      <c r="C569" s="26"/>
      <c r="D569" s="85"/>
      <c r="E569" s="24"/>
      <c r="F569" s="85"/>
      <c r="G569" s="85"/>
      <c r="H569" s="24"/>
      <c r="I569" s="27"/>
      <c r="J569" s="24"/>
      <c r="K569" s="28"/>
      <c r="L569" s="29"/>
      <c r="M569" s="28"/>
      <c r="N569" s="28"/>
      <c r="O569" s="28"/>
      <c r="P569" s="28"/>
      <c r="Q569" s="28"/>
      <c r="R569" s="28"/>
      <c r="S569" s="28"/>
      <c r="T569" s="28"/>
      <c r="U569" s="28"/>
      <c r="V569" s="30"/>
      <c r="W569" s="24"/>
      <c r="X569" s="24"/>
      <c r="Y569" s="24"/>
      <c r="Z569" s="24"/>
      <c r="AA569" s="24"/>
      <c r="AB569" s="24"/>
    </row>
    <row r="570" spans="1:28" x14ac:dyDescent="0.35">
      <c r="A570" s="25"/>
      <c r="B570" s="24"/>
      <c r="C570" s="26"/>
      <c r="D570" s="85"/>
      <c r="E570" s="24"/>
      <c r="F570" s="85"/>
      <c r="G570" s="85"/>
      <c r="H570" s="24"/>
      <c r="I570" s="27"/>
      <c r="J570" s="24"/>
      <c r="K570" s="28"/>
      <c r="L570" s="29"/>
      <c r="M570" s="28"/>
      <c r="N570" s="28"/>
      <c r="O570" s="28"/>
      <c r="P570" s="28"/>
      <c r="Q570" s="28"/>
      <c r="R570" s="28"/>
      <c r="S570" s="28"/>
      <c r="T570" s="28"/>
      <c r="U570" s="28"/>
      <c r="V570" s="30"/>
      <c r="W570" s="24"/>
      <c r="X570" s="24"/>
      <c r="Y570" s="24"/>
      <c r="Z570" s="24"/>
      <c r="AA570" s="24"/>
      <c r="AB570" s="24"/>
    </row>
    <row r="571" spans="1:28" x14ac:dyDescent="0.35">
      <c r="A571" s="25"/>
      <c r="B571" s="24"/>
      <c r="C571" s="26"/>
      <c r="D571" s="85"/>
      <c r="E571" s="24"/>
      <c r="F571" s="85"/>
      <c r="G571" s="85"/>
      <c r="H571" s="24"/>
      <c r="I571" s="27"/>
      <c r="J571" s="24"/>
      <c r="K571" s="28"/>
      <c r="L571" s="29"/>
      <c r="M571" s="28"/>
      <c r="N571" s="28"/>
      <c r="O571" s="28"/>
      <c r="P571" s="28"/>
      <c r="Q571" s="28"/>
      <c r="R571" s="28"/>
      <c r="S571" s="28"/>
      <c r="T571" s="28"/>
      <c r="U571" s="28"/>
      <c r="V571" s="30"/>
      <c r="W571" s="24"/>
      <c r="X571" s="24"/>
      <c r="Y571" s="24"/>
      <c r="Z571" s="24"/>
      <c r="AA571" s="24"/>
      <c r="AB571" s="24"/>
    </row>
    <row r="572" spans="1:28" x14ac:dyDescent="0.35">
      <c r="A572" s="25"/>
      <c r="B572" s="24"/>
      <c r="C572" s="26"/>
      <c r="D572" s="85"/>
      <c r="E572" s="24"/>
      <c r="F572" s="85"/>
      <c r="G572" s="85"/>
      <c r="H572" s="24"/>
      <c r="I572" s="27"/>
      <c r="J572" s="24"/>
      <c r="K572" s="28"/>
      <c r="L572" s="29"/>
      <c r="M572" s="28"/>
      <c r="N572" s="28"/>
      <c r="O572" s="28"/>
      <c r="P572" s="28"/>
      <c r="Q572" s="28"/>
      <c r="R572" s="28"/>
      <c r="S572" s="28"/>
      <c r="T572" s="28"/>
      <c r="U572" s="28"/>
      <c r="V572" s="30"/>
      <c r="W572" s="24"/>
      <c r="X572" s="24"/>
      <c r="Y572" s="24"/>
      <c r="Z572" s="24"/>
      <c r="AA572" s="24"/>
      <c r="AB572" s="24"/>
    </row>
    <row r="573" spans="1:28" x14ac:dyDescent="0.35">
      <c r="A573" s="25"/>
      <c r="B573" s="24"/>
      <c r="C573" s="26"/>
      <c r="D573" s="85"/>
      <c r="E573" s="24"/>
      <c r="F573" s="85"/>
      <c r="G573" s="85"/>
      <c r="H573" s="24"/>
      <c r="I573" s="27"/>
      <c r="J573" s="24"/>
      <c r="K573" s="28"/>
      <c r="L573" s="29"/>
      <c r="M573" s="28"/>
      <c r="N573" s="28"/>
      <c r="O573" s="28"/>
      <c r="P573" s="28"/>
      <c r="Q573" s="28"/>
      <c r="R573" s="28"/>
      <c r="S573" s="28"/>
      <c r="T573" s="28"/>
      <c r="U573" s="28"/>
      <c r="V573" s="30"/>
      <c r="W573" s="24"/>
      <c r="X573" s="24"/>
      <c r="Y573" s="24"/>
      <c r="Z573" s="24"/>
      <c r="AA573" s="24"/>
      <c r="AB573" s="24"/>
    </row>
    <row r="574" spans="1:28" x14ac:dyDescent="0.35">
      <c r="A574" s="25"/>
      <c r="B574" s="24"/>
      <c r="C574" s="26"/>
      <c r="D574" s="85"/>
      <c r="E574" s="24"/>
      <c r="F574" s="85"/>
      <c r="G574" s="85"/>
      <c r="H574" s="24"/>
      <c r="I574" s="27"/>
      <c r="J574" s="24"/>
      <c r="K574" s="28"/>
      <c r="L574" s="29"/>
      <c r="M574" s="28"/>
      <c r="N574" s="28"/>
      <c r="O574" s="28"/>
      <c r="P574" s="28"/>
      <c r="Q574" s="28"/>
      <c r="R574" s="28"/>
      <c r="S574" s="28"/>
      <c r="T574" s="28"/>
      <c r="U574" s="28"/>
      <c r="V574" s="30"/>
      <c r="W574" s="24"/>
      <c r="X574" s="24"/>
      <c r="Y574" s="24"/>
      <c r="Z574" s="24"/>
      <c r="AA574" s="24"/>
      <c r="AB574" s="24"/>
    </row>
    <row r="575" spans="1:28" x14ac:dyDescent="0.35">
      <c r="A575" s="25"/>
      <c r="B575" s="24"/>
      <c r="C575" s="26"/>
      <c r="D575" s="85"/>
      <c r="E575" s="24"/>
      <c r="F575" s="85"/>
      <c r="G575" s="85"/>
      <c r="H575" s="24"/>
      <c r="I575" s="27"/>
      <c r="J575" s="24"/>
      <c r="K575" s="28"/>
      <c r="L575" s="29"/>
      <c r="M575" s="28"/>
      <c r="N575" s="28"/>
      <c r="O575" s="28"/>
      <c r="P575" s="28"/>
      <c r="Q575" s="28"/>
      <c r="R575" s="28"/>
      <c r="S575" s="28"/>
      <c r="T575" s="28"/>
      <c r="U575" s="28"/>
      <c r="V575" s="30"/>
      <c r="W575" s="24"/>
      <c r="X575" s="24"/>
      <c r="Y575" s="24"/>
      <c r="Z575" s="24"/>
      <c r="AA575" s="24"/>
      <c r="AB575" s="24"/>
    </row>
    <row r="576" spans="1:28" x14ac:dyDescent="0.35">
      <c r="A576" s="25"/>
      <c r="B576" s="24"/>
      <c r="C576" s="26"/>
      <c r="D576" s="85"/>
      <c r="E576" s="24"/>
      <c r="F576" s="85"/>
      <c r="G576" s="85"/>
      <c r="H576" s="24"/>
      <c r="I576" s="27"/>
      <c r="J576" s="24"/>
      <c r="K576" s="28"/>
      <c r="L576" s="29"/>
      <c r="M576" s="28"/>
      <c r="N576" s="28"/>
      <c r="O576" s="28"/>
      <c r="P576" s="28"/>
      <c r="Q576" s="28"/>
      <c r="R576" s="28"/>
      <c r="S576" s="28"/>
      <c r="T576" s="28"/>
      <c r="U576" s="28"/>
      <c r="V576" s="30"/>
      <c r="W576" s="24"/>
      <c r="X576" s="24"/>
      <c r="Y576" s="24"/>
      <c r="Z576" s="24"/>
      <c r="AA576" s="24"/>
      <c r="AB576" s="24"/>
    </row>
    <row r="577" spans="1:28" x14ac:dyDescent="0.35">
      <c r="A577" s="25"/>
      <c r="B577" s="24"/>
      <c r="C577" s="26"/>
      <c r="D577" s="85"/>
      <c r="E577" s="24"/>
      <c r="F577" s="85"/>
      <c r="G577" s="85"/>
      <c r="H577" s="24"/>
      <c r="I577" s="27"/>
      <c r="J577" s="24"/>
      <c r="K577" s="28"/>
      <c r="L577" s="29"/>
      <c r="M577" s="28"/>
      <c r="N577" s="28"/>
      <c r="O577" s="28"/>
      <c r="P577" s="28"/>
      <c r="Q577" s="28"/>
      <c r="R577" s="28"/>
      <c r="S577" s="28"/>
      <c r="T577" s="28"/>
      <c r="U577" s="28"/>
      <c r="V577" s="30"/>
      <c r="W577" s="24"/>
      <c r="X577" s="24"/>
      <c r="Y577" s="24"/>
      <c r="Z577" s="24"/>
      <c r="AA577" s="24"/>
      <c r="AB577" s="24"/>
    </row>
    <row r="578" spans="1:28" x14ac:dyDescent="0.35">
      <c r="A578" s="25"/>
      <c r="B578" s="24"/>
      <c r="C578" s="26"/>
      <c r="D578" s="85"/>
      <c r="E578" s="24"/>
      <c r="F578" s="85"/>
      <c r="G578" s="85"/>
      <c r="H578" s="24"/>
      <c r="I578" s="27"/>
      <c r="J578" s="24"/>
      <c r="K578" s="28"/>
      <c r="L578" s="29"/>
      <c r="M578" s="28"/>
      <c r="N578" s="28"/>
      <c r="O578" s="28"/>
      <c r="P578" s="28"/>
      <c r="Q578" s="28"/>
      <c r="R578" s="28"/>
      <c r="S578" s="28"/>
      <c r="T578" s="28"/>
      <c r="U578" s="28"/>
      <c r="V578" s="30"/>
      <c r="W578" s="24"/>
      <c r="X578" s="24"/>
      <c r="Y578" s="24"/>
      <c r="Z578" s="24"/>
      <c r="AA578" s="24"/>
      <c r="AB578" s="24"/>
    </row>
    <row r="579" spans="1:28" x14ac:dyDescent="0.35">
      <c r="A579" s="25"/>
      <c r="B579" s="24"/>
      <c r="C579" s="26"/>
      <c r="D579" s="85"/>
      <c r="E579" s="24"/>
      <c r="F579" s="85"/>
      <c r="G579" s="85"/>
      <c r="H579" s="24"/>
      <c r="I579" s="27"/>
      <c r="J579" s="24"/>
      <c r="K579" s="28"/>
      <c r="L579" s="29"/>
      <c r="M579" s="28"/>
      <c r="N579" s="28"/>
      <c r="O579" s="28"/>
      <c r="P579" s="28"/>
      <c r="Q579" s="28"/>
      <c r="R579" s="28"/>
      <c r="S579" s="28"/>
      <c r="T579" s="28"/>
      <c r="U579" s="28"/>
      <c r="V579" s="30"/>
      <c r="W579" s="24"/>
      <c r="X579" s="24"/>
      <c r="Y579" s="24"/>
      <c r="Z579" s="24"/>
      <c r="AA579" s="24"/>
      <c r="AB579" s="24"/>
    </row>
    <row r="580" spans="1:28" x14ac:dyDescent="0.35">
      <c r="A580" s="25"/>
      <c r="B580" s="24"/>
      <c r="C580" s="26"/>
      <c r="D580" s="85"/>
      <c r="E580" s="24"/>
      <c r="F580" s="85"/>
      <c r="G580" s="85"/>
      <c r="H580" s="24"/>
      <c r="I580" s="27"/>
      <c r="J580" s="24"/>
      <c r="K580" s="28"/>
      <c r="L580" s="29"/>
      <c r="M580" s="28"/>
      <c r="N580" s="28"/>
      <c r="O580" s="28"/>
      <c r="P580" s="28"/>
      <c r="Q580" s="28"/>
      <c r="R580" s="28"/>
      <c r="S580" s="28"/>
      <c r="T580" s="28"/>
      <c r="U580" s="28"/>
      <c r="V580" s="30"/>
      <c r="W580" s="24"/>
      <c r="X580" s="24"/>
      <c r="Y580" s="24"/>
      <c r="Z580" s="24"/>
      <c r="AA580" s="24"/>
      <c r="AB580" s="24"/>
    </row>
    <row r="581" spans="1:28" x14ac:dyDescent="0.35">
      <c r="A581" s="25"/>
      <c r="B581" s="24"/>
      <c r="C581" s="26"/>
      <c r="D581" s="85"/>
      <c r="E581" s="24"/>
      <c r="F581" s="85"/>
      <c r="G581" s="85"/>
      <c r="H581" s="24"/>
      <c r="I581" s="27"/>
      <c r="J581" s="24"/>
      <c r="K581" s="28"/>
      <c r="L581" s="29"/>
      <c r="M581" s="28"/>
      <c r="N581" s="28"/>
      <c r="O581" s="28"/>
      <c r="P581" s="28"/>
      <c r="Q581" s="28"/>
      <c r="R581" s="28"/>
      <c r="S581" s="28"/>
      <c r="T581" s="28"/>
      <c r="U581" s="28"/>
      <c r="V581" s="30"/>
      <c r="W581" s="24"/>
      <c r="X581" s="24"/>
      <c r="Y581" s="24"/>
      <c r="Z581" s="24"/>
      <c r="AA581" s="24"/>
      <c r="AB581" s="24"/>
    </row>
    <row r="582" spans="1:28" x14ac:dyDescent="0.35">
      <c r="A582" s="25"/>
      <c r="B582" s="24"/>
      <c r="C582" s="26"/>
      <c r="D582" s="85"/>
      <c r="E582" s="24"/>
      <c r="F582" s="85"/>
      <c r="G582" s="85"/>
      <c r="H582" s="24"/>
      <c r="I582" s="27"/>
      <c r="J582" s="24"/>
      <c r="K582" s="28"/>
      <c r="L582" s="29"/>
      <c r="M582" s="28"/>
      <c r="N582" s="28"/>
      <c r="O582" s="28"/>
      <c r="P582" s="28"/>
      <c r="Q582" s="28"/>
      <c r="R582" s="28"/>
      <c r="S582" s="28"/>
      <c r="T582" s="28"/>
      <c r="U582" s="28"/>
      <c r="V582" s="30"/>
      <c r="W582" s="24"/>
      <c r="X582" s="24"/>
      <c r="Y582" s="24"/>
      <c r="Z582" s="24"/>
      <c r="AA582" s="24"/>
      <c r="AB582" s="24"/>
    </row>
    <row r="583" spans="1:28" x14ac:dyDescent="0.35">
      <c r="A583" s="25"/>
      <c r="B583" s="24"/>
      <c r="C583" s="26"/>
      <c r="D583" s="85"/>
      <c r="E583" s="24"/>
      <c r="F583" s="85"/>
      <c r="G583" s="85"/>
      <c r="H583" s="24"/>
      <c r="I583" s="27"/>
      <c r="J583" s="24"/>
      <c r="K583" s="28"/>
      <c r="L583" s="29"/>
      <c r="M583" s="28"/>
      <c r="N583" s="28"/>
      <c r="O583" s="28"/>
      <c r="P583" s="28"/>
      <c r="Q583" s="28"/>
      <c r="R583" s="28"/>
      <c r="S583" s="28"/>
      <c r="T583" s="28"/>
      <c r="U583" s="28"/>
      <c r="V583" s="30"/>
      <c r="W583" s="24"/>
      <c r="X583" s="24"/>
      <c r="Y583" s="24"/>
      <c r="Z583" s="24"/>
      <c r="AA583" s="24"/>
      <c r="AB583" s="24"/>
    </row>
    <row r="584" spans="1:28" x14ac:dyDescent="0.35">
      <c r="A584" s="25"/>
      <c r="B584" s="24"/>
      <c r="C584" s="26"/>
      <c r="D584" s="85"/>
      <c r="E584" s="24"/>
      <c r="F584" s="85"/>
      <c r="G584" s="85"/>
      <c r="H584" s="24"/>
      <c r="I584" s="27"/>
      <c r="J584" s="24"/>
      <c r="K584" s="28"/>
      <c r="L584" s="29"/>
      <c r="M584" s="28"/>
      <c r="N584" s="28"/>
      <c r="O584" s="28"/>
      <c r="P584" s="28"/>
      <c r="Q584" s="28"/>
      <c r="R584" s="28"/>
      <c r="S584" s="28"/>
      <c r="T584" s="28"/>
      <c r="U584" s="28"/>
      <c r="V584" s="30"/>
      <c r="W584" s="24"/>
      <c r="X584" s="24"/>
      <c r="Y584" s="24"/>
      <c r="Z584" s="24"/>
      <c r="AA584" s="24"/>
      <c r="AB584" s="24"/>
    </row>
    <row r="585" spans="1:28" x14ac:dyDescent="0.35">
      <c r="A585" s="25"/>
      <c r="B585" s="24"/>
      <c r="C585" s="26"/>
      <c r="D585" s="85"/>
      <c r="E585" s="24"/>
      <c r="F585" s="85"/>
      <c r="G585" s="85"/>
      <c r="H585" s="24"/>
      <c r="I585" s="27"/>
      <c r="J585" s="24"/>
      <c r="K585" s="28"/>
      <c r="L585" s="29"/>
      <c r="M585" s="28"/>
      <c r="N585" s="28"/>
      <c r="O585" s="28"/>
      <c r="P585" s="28"/>
      <c r="Q585" s="28"/>
      <c r="R585" s="28"/>
      <c r="S585" s="28"/>
      <c r="T585" s="28"/>
      <c r="U585" s="28"/>
      <c r="V585" s="30"/>
      <c r="W585" s="24"/>
      <c r="X585" s="24"/>
      <c r="Y585" s="24"/>
      <c r="Z585" s="24"/>
      <c r="AA585" s="24"/>
      <c r="AB585" s="24"/>
    </row>
    <row r="586" spans="1:28" x14ac:dyDescent="0.35">
      <c r="A586" s="25"/>
      <c r="B586" s="24"/>
      <c r="C586" s="26"/>
      <c r="D586" s="85"/>
      <c r="E586" s="24"/>
      <c r="F586" s="85"/>
      <c r="G586" s="85"/>
      <c r="H586" s="24"/>
      <c r="I586" s="27"/>
      <c r="J586" s="24"/>
      <c r="K586" s="28"/>
      <c r="L586" s="29"/>
      <c r="M586" s="28"/>
      <c r="N586" s="28"/>
      <c r="O586" s="28"/>
      <c r="P586" s="28"/>
      <c r="Q586" s="28"/>
      <c r="R586" s="28"/>
      <c r="S586" s="28"/>
      <c r="T586" s="28"/>
      <c r="U586" s="28"/>
      <c r="V586" s="30"/>
      <c r="W586" s="24"/>
      <c r="X586" s="24"/>
      <c r="Y586" s="24"/>
      <c r="Z586" s="24"/>
      <c r="AA586" s="24"/>
      <c r="AB586" s="24"/>
    </row>
    <row r="587" spans="1:28" x14ac:dyDescent="0.35">
      <c r="A587" s="25"/>
      <c r="B587" s="24"/>
      <c r="C587" s="26"/>
      <c r="D587" s="85"/>
      <c r="E587" s="24"/>
      <c r="F587" s="85"/>
      <c r="G587" s="85"/>
      <c r="H587" s="24"/>
      <c r="I587" s="27"/>
      <c r="J587" s="24"/>
      <c r="K587" s="28"/>
      <c r="L587" s="29"/>
      <c r="M587" s="28"/>
      <c r="N587" s="28"/>
      <c r="O587" s="28"/>
      <c r="P587" s="28"/>
      <c r="Q587" s="28"/>
      <c r="R587" s="28"/>
      <c r="S587" s="28"/>
      <c r="T587" s="28"/>
      <c r="U587" s="28"/>
      <c r="V587" s="30"/>
      <c r="W587" s="24"/>
      <c r="X587" s="24"/>
      <c r="Y587" s="24"/>
      <c r="Z587" s="24"/>
      <c r="AA587" s="24"/>
      <c r="AB587" s="24"/>
    </row>
    <row r="588" spans="1:28" x14ac:dyDescent="0.35">
      <c r="A588" s="25"/>
      <c r="B588" s="24"/>
      <c r="C588" s="26"/>
      <c r="D588" s="85"/>
      <c r="E588" s="24"/>
      <c r="F588" s="85"/>
      <c r="G588" s="85"/>
      <c r="H588" s="24"/>
      <c r="I588" s="27"/>
      <c r="J588" s="24"/>
      <c r="K588" s="28"/>
      <c r="L588" s="29"/>
      <c r="M588" s="28"/>
      <c r="N588" s="28"/>
      <c r="O588" s="28"/>
      <c r="P588" s="28"/>
      <c r="Q588" s="28"/>
      <c r="R588" s="28"/>
      <c r="S588" s="28"/>
      <c r="T588" s="28"/>
      <c r="U588" s="28"/>
      <c r="V588" s="30"/>
      <c r="W588" s="24"/>
      <c r="X588" s="24"/>
      <c r="Y588" s="24"/>
      <c r="Z588" s="24"/>
      <c r="AA588" s="24"/>
      <c r="AB588" s="24"/>
    </row>
    <row r="589" spans="1:28" x14ac:dyDescent="0.35">
      <c r="A589" s="25"/>
      <c r="B589" s="24"/>
      <c r="C589" s="26"/>
      <c r="D589" s="85"/>
      <c r="E589" s="24"/>
      <c r="F589" s="85"/>
      <c r="G589" s="85"/>
      <c r="H589" s="24"/>
      <c r="I589" s="27"/>
      <c r="J589" s="24"/>
      <c r="K589" s="28"/>
      <c r="L589" s="29"/>
      <c r="M589" s="28"/>
      <c r="N589" s="28"/>
      <c r="O589" s="28"/>
      <c r="P589" s="28"/>
      <c r="Q589" s="28"/>
      <c r="R589" s="28"/>
      <c r="S589" s="28"/>
      <c r="T589" s="28"/>
      <c r="U589" s="28"/>
      <c r="V589" s="30"/>
      <c r="W589" s="24"/>
      <c r="X589" s="24"/>
      <c r="Y589" s="24"/>
      <c r="Z589" s="24"/>
      <c r="AA589" s="24"/>
      <c r="AB589" s="24"/>
    </row>
    <row r="590" spans="1:28" x14ac:dyDescent="0.35">
      <c r="A590" s="25"/>
      <c r="B590" s="24"/>
      <c r="C590" s="26"/>
      <c r="D590" s="85"/>
      <c r="E590" s="24"/>
      <c r="F590" s="85"/>
      <c r="G590" s="85"/>
      <c r="H590" s="24"/>
      <c r="I590" s="27"/>
      <c r="J590" s="24"/>
      <c r="K590" s="28"/>
      <c r="L590" s="29"/>
      <c r="M590" s="28"/>
      <c r="N590" s="28"/>
      <c r="O590" s="28"/>
      <c r="P590" s="28"/>
      <c r="Q590" s="28"/>
      <c r="R590" s="28"/>
      <c r="S590" s="28"/>
      <c r="T590" s="28"/>
      <c r="U590" s="28"/>
      <c r="V590" s="30"/>
      <c r="W590" s="24"/>
      <c r="X590" s="24"/>
      <c r="Y590" s="24"/>
      <c r="Z590" s="24"/>
      <c r="AA590" s="24"/>
      <c r="AB590" s="24"/>
    </row>
    <row r="591" spans="1:28" x14ac:dyDescent="0.35">
      <c r="A591" s="25"/>
      <c r="B591" s="24"/>
      <c r="C591" s="26"/>
      <c r="D591" s="85"/>
      <c r="E591" s="24"/>
      <c r="F591" s="85"/>
      <c r="G591" s="85"/>
      <c r="H591" s="24"/>
      <c r="I591" s="27"/>
      <c r="J591" s="24"/>
      <c r="K591" s="28"/>
      <c r="L591" s="29"/>
      <c r="M591" s="28"/>
      <c r="N591" s="28"/>
      <c r="O591" s="28"/>
      <c r="P591" s="28"/>
      <c r="Q591" s="28"/>
      <c r="R591" s="28"/>
      <c r="S591" s="28"/>
      <c r="T591" s="28"/>
      <c r="U591" s="28"/>
      <c r="V591" s="30"/>
      <c r="W591" s="24"/>
      <c r="X591" s="24"/>
      <c r="Y591" s="24"/>
      <c r="Z591" s="24"/>
      <c r="AA591" s="24"/>
      <c r="AB591" s="24"/>
    </row>
    <row r="592" spans="1:28" x14ac:dyDescent="0.35">
      <c r="A592" s="25"/>
      <c r="B592" s="24"/>
      <c r="C592" s="26"/>
      <c r="D592" s="85"/>
      <c r="E592" s="24"/>
      <c r="F592" s="85"/>
      <c r="G592" s="85"/>
      <c r="H592" s="24"/>
      <c r="I592" s="27"/>
      <c r="J592" s="24"/>
      <c r="K592" s="28"/>
      <c r="L592" s="29"/>
      <c r="M592" s="28"/>
      <c r="N592" s="28"/>
      <c r="O592" s="28"/>
      <c r="P592" s="28"/>
      <c r="Q592" s="28"/>
      <c r="R592" s="28"/>
      <c r="S592" s="28"/>
      <c r="T592" s="28"/>
      <c r="U592" s="28"/>
      <c r="V592" s="30"/>
      <c r="W592" s="24"/>
      <c r="X592" s="24"/>
      <c r="Y592" s="24"/>
      <c r="Z592" s="24"/>
      <c r="AA592" s="24"/>
      <c r="AB592" s="24"/>
    </row>
    <row r="593" spans="1:28" x14ac:dyDescent="0.35">
      <c r="A593" s="25"/>
      <c r="B593" s="24"/>
      <c r="C593" s="26"/>
      <c r="D593" s="85"/>
      <c r="E593" s="24"/>
      <c r="F593" s="85"/>
      <c r="G593" s="85"/>
      <c r="H593" s="24"/>
      <c r="I593" s="27"/>
      <c r="J593" s="24"/>
      <c r="K593" s="28"/>
      <c r="L593" s="29"/>
      <c r="M593" s="28"/>
      <c r="N593" s="28"/>
      <c r="O593" s="28"/>
      <c r="P593" s="28"/>
      <c r="Q593" s="28"/>
      <c r="R593" s="28"/>
      <c r="S593" s="28"/>
      <c r="T593" s="28"/>
      <c r="U593" s="28"/>
      <c r="V593" s="30"/>
      <c r="W593" s="24"/>
      <c r="X593" s="24"/>
      <c r="Y593" s="24"/>
      <c r="Z593" s="24"/>
      <c r="AA593" s="24"/>
      <c r="AB593" s="24"/>
    </row>
    <row r="594" spans="1:28" x14ac:dyDescent="0.35">
      <c r="A594" s="25"/>
      <c r="B594" s="24"/>
      <c r="C594" s="26"/>
      <c r="D594" s="85"/>
      <c r="E594" s="24"/>
      <c r="F594" s="85"/>
      <c r="G594" s="85"/>
      <c r="H594" s="24"/>
      <c r="I594" s="27"/>
      <c r="J594" s="24"/>
      <c r="K594" s="28"/>
      <c r="L594" s="29"/>
      <c r="M594" s="28"/>
      <c r="N594" s="28"/>
      <c r="O594" s="28"/>
      <c r="P594" s="28"/>
      <c r="Q594" s="28"/>
      <c r="R594" s="28"/>
      <c r="S594" s="28"/>
      <c r="T594" s="28"/>
      <c r="U594" s="28"/>
      <c r="V594" s="30"/>
      <c r="W594" s="24"/>
      <c r="X594" s="24"/>
      <c r="Y594" s="24"/>
      <c r="Z594" s="24"/>
      <c r="AA594" s="24"/>
      <c r="AB594" s="24"/>
    </row>
    <row r="595" spans="1:28" x14ac:dyDescent="0.35">
      <c r="A595" s="25"/>
      <c r="B595" s="24"/>
      <c r="C595" s="26"/>
      <c r="D595" s="85"/>
      <c r="E595" s="24"/>
      <c r="F595" s="85"/>
      <c r="G595" s="85"/>
      <c r="H595" s="24"/>
      <c r="I595" s="27"/>
      <c r="J595" s="24"/>
      <c r="K595" s="28"/>
      <c r="L595" s="29"/>
      <c r="M595" s="28"/>
      <c r="N595" s="28"/>
      <c r="O595" s="28"/>
      <c r="P595" s="28"/>
      <c r="Q595" s="28"/>
      <c r="R595" s="28"/>
      <c r="S595" s="28"/>
      <c r="T595" s="28"/>
      <c r="U595" s="28"/>
      <c r="V595" s="30"/>
      <c r="W595" s="24"/>
      <c r="X595" s="24"/>
      <c r="Y595" s="24"/>
      <c r="Z595" s="24"/>
      <c r="AA595" s="24"/>
      <c r="AB595" s="24"/>
    </row>
    <row r="596" spans="1:28" x14ac:dyDescent="0.35">
      <c r="A596" s="25"/>
      <c r="B596" s="24"/>
      <c r="C596" s="26"/>
      <c r="D596" s="85"/>
      <c r="E596" s="24"/>
      <c r="F596" s="85"/>
      <c r="G596" s="85"/>
      <c r="H596" s="24"/>
      <c r="I596" s="27"/>
      <c r="J596" s="24"/>
      <c r="K596" s="28"/>
      <c r="L596" s="29"/>
      <c r="M596" s="28"/>
      <c r="N596" s="28"/>
      <c r="O596" s="28"/>
      <c r="P596" s="28"/>
      <c r="Q596" s="28"/>
      <c r="R596" s="28"/>
      <c r="S596" s="28"/>
      <c r="T596" s="28"/>
      <c r="U596" s="28"/>
      <c r="V596" s="30"/>
      <c r="W596" s="24"/>
      <c r="X596" s="24"/>
      <c r="Y596" s="24"/>
      <c r="Z596" s="24"/>
      <c r="AA596" s="24"/>
      <c r="AB596" s="24"/>
    </row>
    <row r="597" spans="1:28" x14ac:dyDescent="0.35">
      <c r="A597" s="25"/>
      <c r="B597" s="24"/>
      <c r="C597" s="26"/>
      <c r="D597" s="85"/>
      <c r="E597" s="24"/>
      <c r="F597" s="85"/>
      <c r="G597" s="85"/>
      <c r="H597" s="24"/>
      <c r="I597" s="27"/>
      <c r="J597" s="24"/>
      <c r="K597" s="28"/>
      <c r="L597" s="29"/>
      <c r="M597" s="28"/>
      <c r="N597" s="28"/>
      <c r="O597" s="28"/>
      <c r="P597" s="28"/>
      <c r="Q597" s="28"/>
      <c r="R597" s="28"/>
      <c r="S597" s="28"/>
      <c r="T597" s="28"/>
      <c r="U597" s="28"/>
      <c r="V597" s="30"/>
      <c r="W597" s="24"/>
      <c r="X597" s="24"/>
      <c r="Y597" s="24"/>
      <c r="Z597" s="24"/>
      <c r="AA597" s="24"/>
      <c r="AB597" s="24"/>
    </row>
    <row r="598" spans="1:28" x14ac:dyDescent="0.35">
      <c r="A598" s="25"/>
      <c r="B598" s="24"/>
      <c r="C598" s="26"/>
      <c r="D598" s="85"/>
      <c r="E598" s="24"/>
      <c r="F598" s="85"/>
      <c r="G598" s="85"/>
      <c r="H598" s="24"/>
      <c r="I598" s="27"/>
      <c r="J598" s="24"/>
      <c r="K598" s="28"/>
      <c r="L598" s="29"/>
      <c r="M598" s="28"/>
      <c r="N598" s="28"/>
      <c r="O598" s="28"/>
      <c r="P598" s="28"/>
      <c r="Q598" s="28"/>
      <c r="R598" s="28"/>
      <c r="S598" s="28"/>
      <c r="T598" s="28"/>
      <c r="U598" s="28"/>
      <c r="V598" s="30"/>
      <c r="W598" s="24"/>
      <c r="X598" s="24"/>
      <c r="Y598" s="24"/>
      <c r="Z598" s="24"/>
      <c r="AA598" s="24"/>
      <c r="AB598" s="24"/>
    </row>
    <row r="599" spans="1:28" x14ac:dyDescent="0.35">
      <c r="A599" s="25"/>
      <c r="B599" s="24"/>
      <c r="C599" s="26"/>
      <c r="D599" s="85"/>
      <c r="E599" s="24"/>
      <c r="F599" s="85"/>
      <c r="G599" s="85"/>
      <c r="H599" s="24"/>
      <c r="I599" s="27"/>
      <c r="J599" s="24"/>
      <c r="K599" s="28"/>
      <c r="L599" s="29"/>
      <c r="M599" s="28"/>
      <c r="N599" s="28"/>
      <c r="O599" s="28"/>
      <c r="P599" s="28"/>
      <c r="Q599" s="28"/>
      <c r="R599" s="28"/>
      <c r="S599" s="28"/>
      <c r="T599" s="28"/>
      <c r="U599" s="28"/>
      <c r="V599" s="30"/>
      <c r="W599" s="24"/>
      <c r="X599" s="24"/>
      <c r="Y599" s="24"/>
      <c r="Z599" s="24"/>
      <c r="AA599" s="24"/>
      <c r="AB599" s="24"/>
    </row>
    <row r="600" spans="1:28" x14ac:dyDescent="0.35">
      <c r="A600" s="25"/>
      <c r="B600" s="24"/>
      <c r="C600" s="26"/>
      <c r="D600" s="85"/>
      <c r="E600" s="24"/>
      <c r="F600" s="85"/>
      <c r="G600" s="85"/>
      <c r="H600" s="24"/>
      <c r="I600" s="27"/>
      <c r="J600" s="24"/>
      <c r="K600" s="28"/>
      <c r="L600" s="29"/>
      <c r="M600" s="28"/>
      <c r="N600" s="28"/>
      <c r="O600" s="28"/>
      <c r="P600" s="28"/>
      <c r="Q600" s="28"/>
      <c r="R600" s="28"/>
      <c r="S600" s="28"/>
      <c r="T600" s="28"/>
      <c r="U600" s="28"/>
      <c r="V600" s="30"/>
      <c r="W600" s="24"/>
      <c r="X600" s="24"/>
      <c r="Y600" s="24"/>
      <c r="Z600" s="24"/>
      <c r="AA600" s="24"/>
      <c r="AB600" s="24"/>
    </row>
    <row r="601" spans="1:28" x14ac:dyDescent="0.35">
      <c r="A601" s="25"/>
      <c r="B601" s="24"/>
      <c r="C601" s="26"/>
      <c r="D601" s="85"/>
      <c r="E601" s="24"/>
      <c r="F601" s="85"/>
      <c r="G601" s="85"/>
      <c r="H601" s="24"/>
      <c r="I601" s="27"/>
      <c r="J601" s="24"/>
      <c r="K601" s="28"/>
      <c r="L601" s="29"/>
      <c r="M601" s="28"/>
      <c r="N601" s="28"/>
      <c r="O601" s="28"/>
      <c r="P601" s="28"/>
      <c r="Q601" s="28"/>
      <c r="R601" s="28"/>
      <c r="S601" s="28"/>
      <c r="T601" s="28"/>
      <c r="U601" s="28"/>
      <c r="V601" s="30"/>
      <c r="W601" s="24"/>
      <c r="X601" s="24"/>
      <c r="Y601" s="24"/>
      <c r="Z601" s="24"/>
      <c r="AA601" s="24"/>
      <c r="AB601" s="24"/>
    </row>
    <row r="602" spans="1:28" x14ac:dyDescent="0.35">
      <c r="A602" s="25"/>
      <c r="B602" s="24"/>
      <c r="C602" s="26"/>
      <c r="D602" s="85"/>
      <c r="E602" s="24"/>
      <c r="F602" s="85"/>
      <c r="G602" s="85"/>
      <c r="H602" s="24"/>
      <c r="I602" s="27"/>
      <c r="J602" s="24"/>
      <c r="K602" s="28"/>
      <c r="L602" s="29"/>
      <c r="M602" s="28"/>
      <c r="N602" s="28"/>
      <c r="O602" s="28"/>
      <c r="P602" s="28"/>
      <c r="Q602" s="28"/>
      <c r="R602" s="28"/>
      <c r="S602" s="28"/>
      <c r="T602" s="28"/>
      <c r="U602" s="28"/>
      <c r="V602" s="30"/>
      <c r="W602" s="24"/>
      <c r="X602" s="24"/>
      <c r="Y602" s="24"/>
      <c r="Z602" s="24"/>
      <c r="AA602" s="24"/>
      <c r="AB602" s="24"/>
    </row>
    <row r="603" spans="1:28" x14ac:dyDescent="0.35">
      <c r="A603" s="25"/>
      <c r="B603" s="24"/>
      <c r="C603" s="26"/>
      <c r="D603" s="85"/>
      <c r="E603" s="24"/>
      <c r="F603" s="85"/>
      <c r="G603" s="85"/>
      <c r="H603" s="24"/>
      <c r="I603" s="27"/>
      <c r="J603" s="24"/>
      <c r="K603" s="28"/>
      <c r="L603" s="29"/>
      <c r="M603" s="28"/>
      <c r="N603" s="28"/>
      <c r="O603" s="28"/>
      <c r="P603" s="28"/>
      <c r="Q603" s="28"/>
      <c r="R603" s="28"/>
      <c r="S603" s="28"/>
      <c r="T603" s="28"/>
      <c r="U603" s="28"/>
      <c r="V603" s="30"/>
      <c r="W603" s="24"/>
      <c r="X603" s="24"/>
      <c r="Y603" s="24"/>
      <c r="Z603" s="24"/>
      <c r="AA603" s="24"/>
      <c r="AB603" s="24"/>
    </row>
    <row r="604" spans="1:28" x14ac:dyDescent="0.35">
      <c r="A604" s="25"/>
      <c r="B604" s="24"/>
      <c r="C604" s="26"/>
      <c r="D604" s="85"/>
      <c r="E604" s="24"/>
      <c r="F604" s="85"/>
      <c r="G604" s="85"/>
      <c r="H604" s="24"/>
      <c r="I604" s="27"/>
      <c r="J604" s="24"/>
      <c r="K604" s="28"/>
      <c r="L604" s="29"/>
      <c r="M604" s="28"/>
      <c r="N604" s="28"/>
      <c r="O604" s="28"/>
      <c r="P604" s="28"/>
      <c r="Q604" s="28"/>
      <c r="R604" s="28"/>
      <c r="S604" s="28"/>
      <c r="T604" s="28"/>
      <c r="U604" s="28"/>
      <c r="V604" s="30"/>
      <c r="W604" s="24"/>
      <c r="X604" s="24"/>
      <c r="Y604" s="24"/>
      <c r="Z604" s="24"/>
      <c r="AA604" s="24"/>
      <c r="AB604" s="24"/>
    </row>
    <row r="605" spans="1:28" x14ac:dyDescent="0.35">
      <c r="A605" s="25"/>
      <c r="B605" s="24"/>
      <c r="C605" s="26"/>
      <c r="D605" s="85"/>
      <c r="E605" s="24"/>
      <c r="F605" s="85"/>
      <c r="G605" s="85"/>
      <c r="H605" s="24"/>
      <c r="I605" s="27"/>
      <c r="J605" s="24"/>
      <c r="K605" s="28"/>
      <c r="L605" s="29"/>
      <c r="M605" s="28"/>
      <c r="N605" s="28"/>
      <c r="O605" s="28"/>
      <c r="P605" s="28"/>
      <c r="Q605" s="28"/>
      <c r="R605" s="28"/>
      <c r="S605" s="28"/>
      <c r="T605" s="28"/>
      <c r="U605" s="28"/>
      <c r="V605" s="30"/>
      <c r="W605" s="24"/>
      <c r="X605" s="24"/>
      <c r="Y605" s="24"/>
      <c r="Z605" s="24"/>
      <c r="AA605" s="24"/>
      <c r="AB605" s="24"/>
    </row>
    <row r="606" spans="1:28" x14ac:dyDescent="0.35">
      <c r="A606" s="25"/>
      <c r="B606" s="24"/>
      <c r="C606" s="26"/>
      <c r="D606" s="85"/>
      <c r="E606" s="24"/>
      <c r="F606" s="85"/>
      <c r="G606" s="85"/>
      <c r="H606" s="24"/>
      <c r="I606" s="27"/>
      <c r="J606" s="24"/>
      <c r="K606" s="28"/>
      <c r="L606" s="29"/>
      <c r="M606" s="28"/>
      <c r="N606" s="28"/>
      <c r="O606" s="28"/>
      <c r="P606" s="28"/>
      <c r="Q606" s="28"/>
      <c r="R606" s="28"/>
      <c r="S606" s="28"/>
      <c r="T606" s="28"/>
      <c r="U606" s="28"/>
      <c r="V606" s="30"/>
      <c r="W606" s="24"/>
      <c r="X606" s="24"/>
      <c r="Y606" s="24"/>
      <c r="Z606" s="24"/>
      <c r="AA606" s="24"/>
      <c r="AB606" s="24"/>
    </row>
    <row r="607" spans="1:28" x14ac:dyDescent="0.35">
      <c r="A607" s="25"/>
      <c r="B607" s="24"/>
      <c r="C607" s="26"/>
      <c r="D607" s="85"/>
      <c r="E607" s="24"/>
      <c r="F607" s="85"/>
      <c r="G607" s="85"/>
      <c r="H607" s="24"/>
      <c r="I607" s="27"/>
      <c r="J607" s="24"/>
      <c r="K607" s="28"/>
      <c r="L607" s="29"/>
      <c r="M607" s="28"/>
      <c r="N607" s="28"/>
      <c r="O607" s="28"/>
      <c r="P607" s="28"/>
      <c r="Q607" s="28"/>
      <c r="R607" s="28"/>
      <c r="S607" s="28"/>
      <c r="T607" s="28"/>
      <c r="U607" s="28"/>
      <c r="V607" s="30"/>
      <c r="W607" s="24"/>
      <c r="X607" s="24"/>
      <c r="Y607" s="24"/>
      <c r="Z607" s="24"/>
      <c r="AA607" s="24"/>
      <c r="AB607" s="24"/>
    </row>
    <row r="608" spans="1:28" x14ac:dyDescent="0.35">
      <c r="A608" s="25"/>
      <c r="B608" s="24"/>
      <c r="C608" s="26"/>
      <c r="D608" s="85"/>
      <c r="E608" s="24"/>
      <c r="F608" s="85"/>
      <c r="G608" s="85"/>
      <c r="H608" s="24"/>
      <c r="I608" s="27"/>
      <c r="J608" s="24"/>
      <c r="K608" s="28"/>
      <c r="L608" s="29"/>
      <c r="M608" s="28"/>
      <c r="N608" s="28"/>
      <c r="O608" s="28"/>
      <c r="P608" s="28"/>
      <c r="Q608" s="28"/>
      <c r="R608" s="28"/>
      <c r="S608" s="28"/>
      <c r="T608" s="28"/>
      <c r="U608" s="28"/>
      <c r="V608" s="30"/>
      <c r="W608" s="24"/>
      <c r="X608" s="24"/>
      <c r="Y608" s="24"/>
      <c r="Z608" s="24"/>
      <c r="AA608" s="24"/>
      <c r="AB608" s="24"/>
    </row>
    <row r="609" spans="1:28" x14ac:dyDescent="0.35">
      <c r="A609" s="25"/>
      <c r="B609" s="24"/>
      <c r="C609" s="26"/>
      <c r="D609" s="85"/>
      <c r="E609" s="24"/>
      <c r="F609" s="85"/>
      <c r="G609" s="85"/>
      <c r="H609" s="24"/>
      <c r="I609" s="27"/>
      <c r="J609" s="24"/>
      <c r="K609" s="28"/>
      <c r="L609" s="29"/>
      <c r="M609" s="28"/>
      <c r="N609" s="28"/>
      <c r="O609" s="28"/>
      <c r="P609" s="28"/>
      <c r="Q609" s="28"/>
      <c r="R609" s="28"/>
      <c r="S609" s="28"/>
      <c r="T609" s="28"/>
      <c r="U609" s="28"/>
      <c r="V609" s="30"/>
      <c r="W609" s="24"/>
      <c r="X609" s="24"/>
      <c r="Y609" s="24"/>
      <c r="Z609" s="24"/>
      <c r="AA609" s="24"/>
      <c r="AB609" s="24"/>
    </row>
    <row r="610" spans="1:28" x14ac:dyDescent="0.35">
      <c r="A610" s="25"/>
      <c r="B610" s="24"/>
      <c r="C610" s="26"/>
      <c r="D610" s="85"/>
      <c r="E610" s="24"/>
      <c r="F610" s="85"/>
      <c r="G610" s="85"/>
      <c r="H610" s="24"/>
      <c r="I610" s="27"/>
      <c r="J610" s="24"/>
      <c r="K610" s="28"/>
      <c r="L610" s="29"/>
      <c r="M610" s="28"/>
      <c r="N610" s="28"/>
      <c r="O610" s="28"/>
      <c r="P610" s="28"/>
      <c r="Q610" s="28"/>
      <c r="R610" s="28"/>
      <c r="S610" s="28"/>
      <c r="T610" s="28"/>
      <c r="U610" s="28"/>
      <c r="V610" s="30"/>
      <c r="W610" s="24"/>
      <c r="X610" s="24"/>
      <c r="Y610" s="24"/>
      <c r="Z610" s="24"/>
      <c r="AA610" s="24"/>
      <c r="AB610" s="24"/>
    </row>
    <row r="611" spans="1:28" x14ac:dyDescent="0.35">
      <c r="A611" s="25"/>
      <c r="B611" s="24"/>
      <c r="C611" s="26"/>
      <c r="D611" s="85"/>
      <c r="E611" s="24"/>
      <c r="F611" s="85"/>
      <c r="G611" s="85"/>
      <c r="H611" s="24"/>
      <c r="I611" s="27"/>
      <c r="J611" s="24"/>
      <c r="K611" s="28"/>
      <c r="L611" s="29"/>
      <c r="M611" s="28"/>
      <c r="N611" s="28"/>
      <c r="O611" s="28"/>
      <c r="P611" s="28"/>
      <c r="Q611" s="28"/>
      <c r="R611" s="28"/>
      <c r="S611" s="28"/>
      <c r="T611" s="28"/>
      <c r="U611" s="28"/>
      <c r="V611" s="30"/>
      <c r="W611" s="24"/>
      <c r="X611" s="24"/>
      <c r="Y611" s="24"/>
      <c r="Z611" s="24"/>
      <c r="AA611" s="24"/>
      <c r="AB611" s="24"/>
    </row>
    <row r="612" spans="1:28" x14ac:dyDescent="0.35">
      <c r="A612" s="25"/>
      <c r="B612" s="24"/>
      <c r="C612" s="26"/>
      <c r="D612" s="85"/>
      <c r="E612" s="24"/>
      <c r="F612" s="85"/>
      <c r="G612" s="85"/>
      <c r="H612" s="24"/>
      <c r="I612" s="27"/>
      <c r="J612" s="24"/>
      <c r="K612" s="28"/>
      <c r="L612" s="29"/>
      <c r="M612" s="28"/>
      <c r="N612" s="28"/>
      <c r="O612" s="28"/>
      <c r="P612" s="28"/>
      <c r="Q612" s="28"/>
      <c r="R612" s="28"/>
      <c r="S612" s="28"/>
      <c r="T612" s="28"/>
      <c r="U612" s="28"/>
      <c r="V612" s="30"/>
      <c r="W612" s="24"/>
      <c r="X612" s="24"/>
      <c r="Y612" s="24"/>
      <c r="Z612" s="24"/>
      <c r="AA612" s="24"/>
      <c r="AB612" s="24"/>
    </row>
    <row r="613" spans="1:28" x14ac:dyDescent="0.35">
      <c r="A613" s="25"/>
      <c r="B613" s="24"/>
      <c r="C613" s="26"/>
      <c r="D613" s="85"/>
      <c r="E613" s="24"/>
      <c r="F613" s="85"/>
      <c r="G613" s="85"/>
      <c r="H613" s="24"/>
      <c r="I613" s="27"/>
      <c r="J613" s="24"/>
      <c r="K613" s="28"/>
      <c r="L613" s="29"/>
      <c r="M613" s="28"/>
      <c r="N613" s="28"/>
      <c r="O613" s="28"/>
      <c r="P613" s="28"/>
      <c r="Q613" s="28"/>
      <c r="R613" s="28"/>
      <c r="S613" s="28"/>
      <c r="T613" s="28"/>
      <c r="U613" s="28"/>
      <c r="V613" s="30"/>
      <c r="W613" s="24"/>
      <c r="X613" s="24"/>
      <c r="Y613" s="24"/>
      <c r="Z613" s="24"/>
      <c r="AA613" s="24"/>
      <c r="AB613" s="24"/>
    </row>
    <row r="614" spans="1:28" x14ac:dyDescent="0.35">
      <c r="A614" s="25"/>
      <c r="B614" s="24"/>
      <c r="C614" s="26"/>
      <c r="D614" s="85"/>
      <c r="E614" s="24"/>
      <c r="F614" s="85"/>
      <c r="G614" s="85"/>
      <c r="H614" s="24"/>
      <c r="I614" s="27"/>
      <c r="J614" s="24"/>
      <c r="K614" s="28"/>
      <c r="L614" s="29"/>
      <c r="M614" s="28"/>
      <c r="N614" s="28"/>
      <c r="O614" s="28"/>
      <c r="P614" s="28"/>
      <c r="Q614" s="28"/>
      <c r="R614" s="28"/>
      <c r="S614" s="28"/>
      <c r="T614" s="28"/>
      <c r="U614" s="28"/>
      <c r="V614" s="30"/>
      <c r="W614" s="24"/>
      <c r="X614" s="24"/>
      <c r="Y614" s="24"/>
      <c r="Z614" s="24"/>
      <c r="AA614" s="24"/>
      <c r="AB614" s="24"/>
    </row>
    <row r="615" spans="1:28" x14ac:dyDescent="0.35">
      <c r="A615" s="25"/>
      <c r="B615" s="24"/>
      <c r="C615" s="26"/>
      <c r="D615" s="85"/>
      <c r="E615" s="24"/>
      <c r="F615" s="85"/>
      <c r="G615" s="85"/>
      <c r="H615" s="24"/>
      <c r="I615" s="27"/>
      <c r="J615" s="24"/>
      <c r="K615" s="28"/>
      <c r="L615" s="29"/>
      <c r="M615" s="28"/>
      <c r="N615" s="28"/>
      <c r="O615" s="28"/>
      <c r="P615" s="28"/>
      <c r="Q615" s="28"/>
      <c r="R615" s="28"/>
      <c r="S615" s="28"/>
      <c r="T615" s="28"/>
      <c r="U615" s="28"/>
      <c r="V615" s="30"/>
      <c r="W615" s="24"/>
      <c r="X615" s="24"/>
      <c r="Y615" s="24"/>
      <c r="Z615" s="24"/>
      <c r="AA615" s="24"/>
      <c r="AB615" s="24"/>
    </row>
    <row r="616" spans="1:28" x14ac:dyDescent="0.35">
      <c r="A616" s="25"/>
      <c r="B616" s="24"/>
      <c r="C616" s="26"/>
      <c r="D616" s="85"/>
      <c r="E616" s="24"/>
      <c r="F616" s="85"/>
      <c r="G616" s="85"/>
      <c r="H616" s="24"/>
      <c r="I616" s="27"/>
      <c r="J616" s="24"/>
      <c r="K616" s="28"/>
      <c r="L616" s="29"/>
      <c r="M616" s="28"/>
      <c r="N616" s="28"/>
      <c r="O616" s="28"/>
      <c r="P616" s="28"/>
      <c r="Q616" s="28"/>
      <c r="R616" s="28"/>
      <c r="S616" s="28"/>
      <c r="T616" s="28"/>
      <c r="U616" s="28"/>
      <c r="V616" s="30"/>
      <c r="W616" s="24"/>
      <c r="X616" s="24"/>
      <c r="Y616" s="24"/>
      <c r="Z616" s="24"/>
      <c r="AA616" s="24"/>
      <c r="AB616" s="24"/>
    </row>
    <row r="617" spans="1:28" x14ac:dyDescent="0.35">
      <c r="A617" s="25"/>
      <c r="B617" s="24"/>
      <c r="C617" s="26"/>
      <c r="D617" s="85"/>
      <c r="E617" s="24"/>
      <c r="F617" s="85"/>
      <c r="G617" s="85"/>
      <c r="H617" s="24"/>
      <c r="I617" s="27"/>
      <c r="J617" s="24"/>
      <c r="K617" s="28"/>
      <c r="L617" s="29"/>
      <c r="M617" s="28"/>
      <c r="N617" s="28"/>
      <c r="O617" s="28"/>
      <c r="P617" s="28"/>
      <c r="Q617" s="28"/>
      <c r="R617" s="28"/>
      <c r="S617" s="28"/>
      <c r="T617" s="28"/>
      <c r="U617" s="28"/>
      <c r="V617" s="30"/>
      <c r="W617" s="24"/>
      <c r="X617" s="24"/>
      <c r="Y617" s="24"/>
      <c r="Z617" s="24"/>
      <c r="AA617" s="24"/>
      <c r="AB617" s="24"/>
    </row>
    <row r="618" spans="1:28" x14ac:dyDescent="0.35">
      <c r="A618" s="25"/>
      <c r="B618" s="24"/>
      <c r="C618" s="26"/>
      <c r="D618" s="85"/>
      <c r="E618" s="24"/>
      <c r="F618" s="85"/>
      <c r="G618" s="85"/>
      <c r="H618" s="24"/>
      <c r="I618" s="27"/>
      <c r="J618" s="24"/>
      <c r="K618" s="28"/>
      <c r="L618" s="29"/>
      <c r="M618" s="28"/>
      <c r="N618" s="28"/>
      <c r="O618" s="28"/>
      <c r="P618" s="28"/>
      <c r="Q618" s="28"/>
      <c r="R618" s="28"/>
      <c r="S618" s="28"/>
      <c r="T618" s="28"/>
      <c r="U618" s="28"/>
      <c r="V618" s="30"/>
      <c r="W618" s="24"/>
      <c r="X618" s="24"/>
      <c r="Y618" s="24"/>
      <c r="Z618" s="24"/>
      <c r="AA618" s="24"/>
      <c r="AB618" s="24"/>
    </row>
    <row r="619" spans="1:28" x14ac:dyDescent="0.35">
      <c r="A619" s="25"/>
      <c r="B619" s="24"/>
      <c r="C619" s="26"/>
      <c r="D619" s="85"/>
      <c r="E619" s="24"/>
      <c r="F619" s="85"/>
      <c r="G619" s="85"/>
      <c r="H619" s="24"/>
      <c r="I619" s="27"/>
      <c r="J619" s="24"/>
      <c r="K619" s="28"/>
      <c r="L619" s="29"/>
      <c r="M619" s="28"/>
      <c r="N619" s="28"/>
      <c r="O619" s="28"/>
      <c r="P619" s="28"/>
      <c r="Q619" s="28"/>
      <c r="R619" s="28"/>
      <c r="S619" s="28"/>
      <c r="T619" s="28"/>
      <c r="U619" s="28"/>
      <c r="V619" s="30"/>
      <c r="W619" s="24"/>
      <c r="X619" s="24"/>
      <c r="Y619" s="24"/>
      <c r="Z619" s="24"/>
      <c r="AA619" s="24"/>
      <c r="AB619" s="24"/>
    </row>
    <row r="620" spans="1:28" x14ac:dyDescent="0.35">
      <c r="A620" s="25"/>
      <c r="B620" s="24"/>
      <c r="C620" s="26"/>
      <c r="D620" s="85"/>
      <c r="E620" s="24"/>
      <c r="F620" s="85"/>
      <c r="G620" s="85"/>
      <c r="H620" s="24"/>
      <c r="I620" s="27"/>
      <c r="J620" s="24"/>
      <c r="K620" s="28"/>
      <c r="L620" s="29"/>
      <c r="M620" s="28"/>
      <c r="N620" s="28"/>
      <c r="O620" s="28"/>
      <c r="P620" s="28"/>
      <c r="Q620" s="28"/>
      <c r="R620" s="28"/>
      <c r="S620" s="28"/>
      <c r="T620" s="28"/>
      <c r="U620" s="28"/>
      <c r="V620" s="30"/>
      <c r="W620" s="24"/>
      <c r="X620" s="24"/>
      <c r="Y620" s="24"/>
      <c r="Z620" s="24"/>
      <c r="AA620" s="24"/>
      <c r="AB620" s="24"/>
    </row>
    <row r="621" spans="1:28" x14ac:dyDescent="0.35">
      <c r="A621" s="25"/>
      <c r="B621" s="24"/>
      <c r="C621" s="26"/>
      <c r="D621" s="85"/>
      <c r="E621" s="24"/>
      <c r="F621" s="85"/>
      <c r="G621" s="85"/>
      <c r="H621" s="24"/>
      <c r="I621" s="27"/>
      <c r="J621" s="24"/>
      <c r="K621" s="28"/>
      <c r="L621" s="29"/>
      <c r="M621" s="28"/>
      <c r="N621" s="28"/>
      <c r="O621" s="28"/>
      <c r="P621" s="28"/>
      <c r="Q621" s="28"/>
      <c r="R621" s="28"/>
      <c r="S621" s="28"/>
      <c r="T621" s="28"/>
      <c r="U621" s="28"/>
      <c r="V621" s="30"/>
      <c r="W621" s="24"/>
      <c r="X621" s="24"/>
      <c r="Y621" s="24"/>
      <c r="Z621" s="24"/>
      <c r="AA621" s="24"/>
      <c r="AB621" s="24"/>
    </row>
    <row r="622" spans="1:28" x14ac:dyDescent="0.35">
      <c r="A622" s="25"/>
      <c r="B622" s="24"/>
      <c r="C622" s="26"/>
      <c r="D622" s="85"/>
      <c r="E622" s="24"/>
      <c r="F622" s="85"/>
      <c r="G622" s="85"/>
      <c r="H622" s="24"/>
      <c r="I622" s="27"/>
      <c r="J622" s="24"/>
      <c r="K622" s="28"/>
      <c r="L622" s="29"/>
      <c r="M622" s="28"/>
      <c r="N622" s="28"/>
      <c r="O622" s="28"/>
      <c r="P622" s="28"/>
      <c r="Q622" s="28"/>
      <c r="R622" s="28"/>
      <c r="S622" s="28"/>
      <c r="T622" s="28"/>
      <c r="U622" s="28"/>
      <c r="V622" s="30"/>
      <c r="W622" s="24"/>
      <c r="X622" s="24"/>
      <c r="Y622" s="24"/>
      <c r="Z622" s="24"/>
      <c r="AA622" s="24"/>
      <c r="AB622" s="24"/>
    </row>
    <row r="623" spans="1:28" x14ac:dyDescent="0.35">
      <c r="A623" s="25"/>
      <c r="B623" s="24"/>
      <c r="C623" s="26"/>
      <c r="D623" s="85"/>
      <c r="E623" s="24"/>
      <c r="F623" s="85"/>
      <c r="G623" s="85"/>
      <c r="H623" s="24"/>
      <c r="I623" s="27"/>
      <c r="J623" s="24"/>
      <c r="K623" s="28"/>
      <c r="L623" s="29"/>
      <c r="M623" s="28"/>
      <c r="N623" s="28"/>
      <c r="O623" s="28"/>
      <c r="P623" s="28"/>
      <c r="Q623" s="28"/>
      <c r="R623" s="28"/>
      <c r="S623" s="28"/>
      <c r="T623" s="28"/>
      <c r="U623" s="28"/>
      <c r="V623" s="30"/>
      <c r="W623" s="24"/>
      <c r="X623" s="24"/>
      <c r="Y623" s="24"/>
      <c r="Z623" s="24"/>
      <c r="AA623" s="24"/>
      <c r="AB623" s="24"/>
    </row>
    <row r="624" spans="1:28" x14ac:dyDescent="0.35">
      <c r="A624" s="25"/>
      <c r="B624" s="24"/>
      <c r="C624" s="26"/>
      <c r="D624" s="85"/>
      <c r="E624" s="24"/>
      <c r="F624" s="85"/>
      <c r="G624" s="85"/>
      <c r="H624" s="24"/>
      <c r="I624" s="27"/>
      <c r="J624" s="24"/>
      <c r="K624" s="28"/>
      <c r="L624" s="29"/>
      <c r="M624" s="28"/>
      <c r="N624" s="28"/>
      <c r="O624" s="28"/>
      <c r="P624" s="28"/>
      <c r="Q624" s="28"/>
      <c r="R624" s="28"/>
      <c r="S624" s="28"/>
      <c r="T624" s="28"/>
      <c r="U624" s="28"/>
      <c r="V624" s="30"/>
      <c r="W624" s="24"/>
      <c r="X624" s="24"/>
      <c r="Y624" s="24"/>
      <c r="Z624" s="24"/>
      <c r="AA624" s="24"/>
      <c r="AB624" s="24"/>
    </row>
    <row r="625" spans="1:28" x14ac:dyDescent="0.35">
      <c r="A625" s="25"/>
      <c r="B625" s="24"/>
      <c r="C625" s="26"/>
      <c r="D625" s="85"/>
      <c r="E625" s="24"/>
      <c r="F625" s="85"/>
      <c r="G625" s="85"/>
      <c r="H625" s="24"/>
      <c r="I625" s="27"/>
      <c r="J625" s="24"/>
      <c r="K625" s="28"/>
      <c r="L625" s="29"/>
      <c r="M625" s="28"/>
      <c r="N625" s="28"/>
      <c r="O625" s="28"/>
      <c r="P625" s="28"/>
      <c r="Q625" s="28"/>
      <c r="R625" s="28"/>
      <c r="S625" s="28"/>
      <c r="T625" s="28"/>
      <c r="U625" s="28"/>
      <c r="V625" s="30"/>
      <c r="W625" s="24"/>
      <c r="X625" s="24"/>
      <c r="Y625" s="24"/>
      <c r="Z625" s="24"/>
      <c r="AA625" s="24"/>
      <c r="AB625" s="24"/>
    </row>
    <row r="626" spans="1:28" x14ac:dyDescent="0.35">
      <c r="A626" s="25"/>
      <c r="B626" s="24"/>
      <c r="C626" s="26"/>
      <c r="D626" s="85"/>
      <c r="E626" s="24"/>
      <c r="F626" s="85"/>
      <c r="G626" s="85"/>
      <c r="H626" s="24"/>
      <c r="I626" s="27"/>
      <c r="J626" s="24"/>
      <c r="K626" s="28"/>
      <c r="L626" s="29"/>
      <c r="M626" s="28"/>
      <c r="N626" s="28"/>
      <c r="O626" s="28"/>
      <c r="P626" s="28"/>
      <c r="Q626" s="28"/>
      <c r="R626" s="28"/>
      <c r="S626" s="28"/>
      <c r="T626" s="28"/>
      <c r="U626" s="28"/>
      <c r="V626" s="30"/>
      <c r="W626" s="24"/>
      <c r="X626" s="24"/>
      <c r="Y626" s="24"/>
      <c r="Z626" s="24"/>
      <c r="AA626" s="24"/>
      <c r="AB626" s="24"/>
    </row>
    <row r="627" spans="1:28" x14ac:dyDescent="0.35">
      <c r="A627" s="25"/>
      <c r="B627" s="24"/>
      <c r="C627" s="26"/>
      <c r="D627" s="85"/>
      <c r="E627" s="24"/>
      <c r="F627" s="85"/>
      <c r="G627" s="85"/>
      <c r="H627" s="24"/>
      <c r="I627" s="27"/>
      <c r="J627" s="24"/>
      <c r="K627" s="28"/>
      <c r="L627" s="29"/>
      <c r="M627" s="28"/>
      <c r="N627" s="28"/>
      <c r="O627" s="28"/>
      <c r="P627" s="28"/>
      <c r="Q627" s="28"/>
      <c r="R627" s="28"/>
      <c r="S627" s="28"/>
      <c r="T627" s="28"/>
      <c r="U627" s="28"/>
      <c r="V627" s="30"/>
      <c r="W627" s="24"/>
      <c r="X627" s="24"/>
      <c r="Y627" s="24"/>
      <c r="Z627" s="24"/>
      <c r="AA627" s="24"/>
      <c r="AB627" s="24"/>
    </row>
    <row r="628" spans="1:28" x14ac:dyDescent="0.35">
      <c r="A628" s="25"/>
      <c r="B628" s="24"/>
      <c r="C628" s="26"/>
      <c r="D628" s="85"/>
      <c r="E628" s="24"/>
      <c r="F628" s="85"/>
      <c r="G628" s="85"/>
      <c r="H628" s="24"/>
      <c r="I628" s="27"/>
      <c r="J628" s="24"/>
      <c r="K628" s="28"/>
      <c r="L628" s="29"/>
      <c r="M628" s="28"/>
      <c r="N628" s="28"/>
      <c r="O628" s="28"/>
      <c r="P628" s="28"/>
      <c r="Q628" s="28"/>
      <c r="R628" s="28"/>
      <c r="S628" s="28"/>
      <c r="T628" s="28"/>
      <c r="U628" s="28"/>
      <c r="V628" s="30"/>
      <c r="W628" s="24"/>
      <c r="X628" s="24"/>
      <c r="Y628" s="24"/>
      <c r="Z628" s="24"/>
      <c r="AA628" s="24"/>
      <c r="AB628" s="24"/>
    </row>
    <row r="629" spans="1:28" x14ac:dyDescent="0.35">
      <c r="A629" s="25"/>
      <c r="B629" s="24"/>
      <c r="C629" s="26"/>
      <c r="D629" s="85"/>
      <c r="E629" s="24"/>
      <c r="F629" s="85"/>
      <c r="G629" s="85"/>
      <c r="H629" s="24"/>
      <c r="I629" s="27"/>
      <c r="J629" s="24"/>
      <c r="K629" s="28"/>
      <c r="L629" s="29"/>
      <c r="M629" s="28"/>
      <c r="N629" s="28"/>
      <c r="O629" s="28"/>
      <c r="P629" s="28"/>
      <c r="Q629" s="28"/>
      <c r="R629" s="28"/>
      <c r="S629" s="28"/>
      <c r="T629" s="28"/>
      <c r="U629" s="28"/>
      <c r="V629" s="30"/>
      <c r="W629" s="24"/>
      <c r="X629" s="24"/>
      <c r="Y629" s="24"/>
      <c r="Z629" s="24"/>
      <c r="AA629" s="24"/>
      <c r="AB629" s="24"/>
    </row>
    <row r="630" spans="1:28" x14ac:dyDescent="0.35">
      <c r="A630" s="25"/>
      <c r="B630" s="24"/>
      <c r="C630" s="26"/>
      <c r="D630" s="85"/>
      <c r="E630" s="24"/>
      <c r="F630" s="85"/>
      <c r="G630" s="85"/>
      <c r="H630" s="24"/>
      <c r="I630" s="27"/>
      <c r="J630" s="24"/>
      <c r="K630" s="28"/>
      <c r="L630" s="29"/>
      <c r="M630" s="28"/>
      <c r="N630" s="28"/>
      <c r="O630" s="28"/>
      <c r="P630" s="28"/>
      <c r="Q630" s="28"/>
      <c r="R630" s="28"/>
      <c r="S630" s="28"/>
      <c r="T630" s="28"/>
      <c r="U630" s="28"/>
      <c r="V630" s="30"/>
      <c r="W630" s="24"/>
      <c r="X630" s="24"/>
      <c r="Y630" s="24"/>
      <c r="Z630" s="24"/>
      <c r="AA630" s="24"/>
      <c r="AB630" s="24"/>
    </row>
    <row r="631" spans="1:28" x14ac:dyDescent="0.35">
      <c r="A631" s="25"/>
      <c r="B631" s="24"/>
      <c r="C631" s="26"/>
      <c r="D631" s="85"/>
      <c r="E631" s="24"/>
      <c r="F631" s="85"/>
      <c r="G631" s="85"/>
      <c r="H631" s="24"/>
      <c r="I631" s="27"/>
      <c r="J631" s="24"/>
      <c r="K631" s="28"/>
      <c r="L631" s="29"/>
      <c r="M631" s="28"/>
      <c r="N631" s="28"/>
      <c r="O631" s="28"/>
      <c r="P631" s="28"/>
      <c r="Q631" s="28"/>
      <c r="R631" s="28"/>
      <c r="S631" s="28"/>
      <c r="T631" s="28"/>
      <c r="U631" s="28"/>
      <c r="V631" s="30"/>
      <c r="W631" s="24"/>
      <c r="X631" s="24"/>
      <c r="Y631" s="24"/>
      <c r="Z631" s="24"/>
      <c r="AA631" s="24"/>
      <c r="AB631" s="24"/>
    </row>
    <row r="632" spans="1:28" x14ac:dyDescent="0.35">
      <c r="A632" s="25"/>
      <c r="B632" s="24"/>
      <c r="C632" s="26"/>
      <c r="D632" s="85"/>
      <c r="E632" s="24"/>
      <c r="F632" s="85"/>
      <c r="G632" s="85"/>
      <c r="H632" s="24"/>
      <c r="I632" s="27"/>
      <c r="J632" s="24"/>
      <c r="K632" s="28"/>
      <c r="L632" s="29"/>
      <c r="M632" s="28"/>
      <c r="N632" s="28"/>
      <c r="O632" s="28"/>
      <c r="P632" s="28"/>
      <c r="Q632" s="28"/>
      <c r="R632" s="28"/>
      <c r="S632" s="28"/>
      <c r="T632" s="28"/>
      <c r="U632" s="28"/>
      <c r="V632" s="30"/>
      <c r="W632" s="24"/>
      <c r="X632" s="24"/>
      <c r="Y632" s="24"/>
      <c r="Z632" s="24"/>
      <c r="AA632" s="24"/>
      <c r="AB632" s="24"/>
    </row>
    <row r="633" spans="1:28" x14ac:dyDescent="0.35">
      <c r="A633" s="25"/>
      <c r="B633" s="24"/>
      <c r="C633" s="26"/>
      <c r="D633" s="85"/>
      <c r="E633" s="24"/>
      <c r="F633" s="85"/>
      <c r="G633" s="85"/>
      <c r="H633" s="24"/>
      <c r="I633" s="27"/>
      <c r="J633" s="24"/>
      <c r="K633" s="28"/>
      <c r="L633" s="29"/>
      <c r="M633" s="28"/>
      <c r="N633" s="28"/>
      <c r="O633" s="28"/>
      <c r="P633" s="28"/>
      <c r="Q633" s="28"/>
      <c r="R633" s="28"/>
      <c r="S633" s="28"/>
      <c r="T633" s="28"/>
      <c r="U633" s="28"/>
      <c r="V633" s="30"/>
      <c r="W633" s="24"/>
      <c r="X633" s="24"/>
      <c r="Y633" s="24"/>
      <c r="Z633" s="24"/>
      <c r="AA633" s="24"/>
      <c r="AB633" s="24"/>
    </row>
    <row r="634" spans="1:28" x14ac:dyDescent="0.35">
      <c r="A634" s="25"/>
      <c r="B634" s="24"/>
      <c r="C634" s="26"/>
      <c r="D634" s="85"/>
      <c r="E634" s="24"/>
      <c r="F634" s="85"/>
      <c r="G634" s="85"/>
      <c r="H634" s="24"/>
      <c r="I634" s="27"/>
      <c r="J634" s="24"/>
      <c r="K634" s="28"/>
      <c r="L634" s="29"/>
      <c r="M634" s="28"/>
      <c r="N634" s="28"/>
      <c r="O634" s="28"/>
      <c r="P634" s="28"/>
      <c r="Q634" s="28"/>
      <c r="R634" s="28"/>
      <c r="S634" s="28"/>
      <c r="T634" s="28"/>
      <c r="U634" s="28"/>
      <c r="V634" s="30"/>
      <c r="W634" s="24"/>
      <c r="X634" s="24"/>
      <c r="Y634" s="24"/>
      <c r="Z634" s="24"/>
      <c r="AA634" s="24"/>
      <c r="AB634" s="24"/>
    </row>
    <row r="635" spans="1:28" x14ac:dyDescent="0.35">
      <c r="A635" s="25"/>
      <c r="B635" s="24"/>
      <c r="C635" s="26"/>
      <c r="D635" s="85"/>
      <c r="E635" s="24"/>
      <c r="F635" s="85"/>
      <c r="G635" s="85"/>
      <c r="H635" s="24"/>
      <c r="I635" s="27"/>
      <c r="J635" s="24"/>
      <c r="K635" s="28"/>
      <c r="L635" s="29"/>
      <c r="M635" s="28"/>
      <c r="N635" s="28"/>
      <c r="O635" s="28"/>
      <c r="P635" s="28"/>
      <c r="Q635" s="28"/>
      <c r="R635" s="28"/>
      <c r="S635" s="28"/>
      <c r="T635" s="28"/>
      <c r="U635" s="28"/>
      <c r="V635" s="30"/>
      <c r="W635" s="24"/>
      <c r="X635" s="24"/>
      <c r="Y635" s="24"/>
      <c r="Z635" s="24"/>
      <c r="AA635" s="24"/>
      <c r="AB635" s="24"/>
    </row>
    <row r="636" spans="1:28" x14ac:dyDescent="0.35">
      <c r="A636" s="25"/>
      <c r="B636" s="24"/>
      <c r="C636" s="26"/>
      <c r="D636" s="85"/>
      <c r="E636" s="24"/>
      <c r="F636" s="85"/>
      <c r="G636" s="85"/>
      <c r="H636" s="24"/>
      <c r="I636" s="27"/>
      <c r="J636" s="24"/>
      <c r="K636" s="28"/>
      <c r="L636" s="29"/>
      <c r="M636" s="28"/>
      <c r="N636" s="28"/>
      <c r="O636" s="28"/>
      <c r="P636" s="28"/>
      <c r="Q636" s="28"/>
      <c r="R636" s="28"/>
      <c r="S636" s="28"/>
      <c r="T636" s="28"/>
      <c r="U636" s="28"/>
      <c r="V636" s="30"/>
      <c r="W636" s="24"/>
      <c r="X636" s="24"/>
      <c r="Y636" s="24"/>
      <c r="Z636" s="24"/>
      <c r="AA636" s="24"/>
      <c r="AB636" s="24"/>
    </row>
    <row r="637" spans="1:28" x14ac:dyDescent="0.35">
      <c r="A637" s="25"/>
      <c r="B637" s="24"/>
      <c r="C637" s="26"/>
      <c r="D637" s="85"/>
      <c r="E637" s="24"/>
      <c r="F637" s="85"/>
      <c r="G637" s="85"/>
      <c r="H637" s="24"/>
      <c r="I637" s="27"/>
      <c r="J637" s="24"/>
      <c r="K637" s="28"/>
      <c r="L637" s="29"/>
      <c r="M637" s="28"/>
      <c r="N637" s="28"/>
      <c r="O637" s="28"/>
      <c r="P637" s="28"/>
      <c r="Q637" s="28"/>
      <c r="R637" s="28"/>
      <c r="S637" s="28"/>
      <c r="T637" s="28"/>
      <c r="U637" s="28"/>
      <c r="V637" s="30"/>
      <c r="W637" s="24"/>
      <c r="X637" s="24"/>
      <c r="Y637" s="24"/>
      <c r="Z637" s="24"/>
      <c r="AA637" s="24"/>
      <c r="AB637" s="24"/>
    </row>
    <row r="638" spans="1:28" x14ac:dyDescent="0.35">
      <c r="A638" s="25"/>
      <c r="B638" s="24"/>
      <c r="C638" s="26"/>
      <c r="D638" s="85"/>
      <c r="E638" s="24"/>
      <c r="F638" s="85"/>
      <c r="G638" s="85"/>
      <c r="H638" s="24"/>
      <c r="I638" s="27"/>
      <c r="J638" s="24"/>
      <c r="K638" s="28"/>
      <c r="L638" s="29"/>
      <c r="M638" s="28"/>
      <c r="N638" s="28"/>
      <c r="O638" s="28"/>
      <c r="P638" s="28"/>
      <c r="Q638" s="28"/>
      <c r="R638" s="28"/>
      <c r="S638" s="28"/>
      <c r="T638" s="28"/>
      <c r="U638" s="28"/>
      <c r="V638" s="30"/>
      <c r="W638" s="24"/>
      <c r="X638" s="24"/>
      <c r="Y638" s="24"/>
      <c r="Z638" s="24"/>
      <c r="AA638" s="24"/>
      <c r="AB638" s="24"/>
    </row>
    <row r="639" spans="1:28" x14ac:dyDescent="0.35">
      <c r="A639" s="25"/>
      <c r="B639" s="24"/>
      <c r="C639" s="26"/>
      <c r="D639" s="85"/>
      <c r="E639" s="24"/>
      <c r="F639" s="85"/>
      <c r="G639" s="85"/>
      <c r="H639" s="24"/>
      <c r="I639" s="27"/>
      <c r="J639" s="24"/>
      <c r="K639" s="28"/>
      <c r="L639" s="29"/>
      <c r="M639" s="28"/>
      <c r="N639" s="28"/>
      <c r="O639" s="28"/>
      <c r="P639" s="28"/>
      <c r="Q639" s="28"/>
      <c r="R639" s="28"/>
      <c r="S639" s="28"/>
      <c r="T639" s="28"/>
      <c r="U639" s="28"/>
      <c r="V639" s="30"/>
      <c r="W639" s="24"/>
      <c r="X639" s="24"/>
      <c r="Y639" s="24"/>
      <c r="Z639" s="24"/>
      <c r="AA639" s="24"/>
      <c r="AB639" s="24"/>
    </row>
    <row r="640" spans="1:28" x14ac:dyDescent="0.35">
      <c r="A640" s="25"/>
      <c r="B640" s="24"/>
      <c r="C640" s="26"/>
      <c r="D640" s="85"/>
      <c r="E640" s="24"/>
      <c r="F640" s="85"/>
      <c r="G640" s="85"/>
      <c r="H640" s="24"/>
      <c r="I640" s="27"/>
      <c r="J640" s="24"/>
      <c r="K640" s="28"/>
      <c r="L640" s="29"/>
      <c r="M640" s="28"/>
      <c r="N640" s="28"/>
      <c r="O640" s="28"/>
      <c r="P640" s="28"/>
      <c r="Q640" s="28"/>
      <c r="R640" s="28"/>
      <c r="S640" s="28"/>
      <c r="T640" s="28"/>
      <c r="U640" s="28"/>
      <c r="V640" s="30"/>
      <c r="W640" s="24"/>
      <c r="X640" s="24"/>
      <c r="Y640" s="24"/>
      <c r="Z640" s="24"/>
      <c r="AA640" s="24"/>
      <c r="AB640" s="24"/>
    </row>
    <row r="641" spans="1:28" x14ac:dyDescent="0.35">
      <c r="A641" s="25"/>
      <c r="B641" s="24"/>
      <c r="C641" s="26"/>
      <c r="D641" s="85"/>
      <c r="E641" s="24"/>
      <c r="F641" s="85"/>
      <c r="G641" s="85"/>
      <c r="H641" s="24"/>
      <c r="I641" s="27"/>
      <c r="J641" s="24"/>
      <c r="K641" s="28"/>
      <c r="L641" s="29"/>
      <c r="M641" s="28"/>
      <c r="N641" s="28"/>
      <c r="O641" s="28"/>
      <c r="P641" s="28"/>
      <c r="Q641" s="28"/>
      <c r="R641" s="28"/>
      <c r="S641" s="28"/>
      <c r="T641" s="28"/>
      <c r="U641" s="28"/>
      <c r="V641" s="30"/>
      <c r="W641" s="24"/>
      <c r="X641" s="24"/>
      <c r="Y641" s="24"/>
      <c r="Z641" s="24"/>
      <c r="AA641" s="24"/>
      <c r="AB641" s="24"/>
    </row>
    <row r="642" spans="1:28" x14ac:dyDescent="0.35">
      <c r="A642" s="25"/>
      <c r="B642" s="24"/>
      <c r="C642" s="26"/>
      <c r="D642" s="85"/>
      <c r="E642" s="24"/>
      <c r="F642" s="85"/>
      <c r="G642" s="85"/>
      <c r="H642" s="24"/>
      <c r="I642" s="27"/>
      <c r="J642" s="24"/>
      <c r="K642" s="28"/>
      <c r="L642" s="29"/>
      <c r="M642" s="28"/>
      <c r="N642" s="28"/>
      <c r="O642" s="28"/>
      <c r="P642" s="28"/>
      <c r="Q642" s="28"/>
      <c r="R642" s="28"/>
      <c r="S642" s="28"/>
      <c r="T642" s="28"/>
      <c r="U642" s="28"/>
      <c r="V642" s="30"/>
      <c r="W642" s="24"/>
      <c r="X642" s="24"/>
      <c r="Y642" s="24"/>
      <c r="Z642" s="24"/>
      <c r="AA642" s="24"/>
      <c r="AB642" s="24"/>
    </row>
    <row r="643" spans="1:28" x14ac:dyDescent="0.35">
      <c r="A643" s="25"/>
      <c r="B643" s="24"/>
      <c r="C643" s="26"/>
      <c r="D643" s="85"/>
      <c r="E643" s="24"/>
      <c r="F643" s="85"/>
      <c r="G643" s="85"/>
      <c r="H643" s="24"/>
      <c r="I643" s="27"/>
      <c r="J643" s="24"/>
      <c r="K643" s="28"/>
      <c r="L643" s="29"/>
      <c r="M643" s="28"/>
      <c r="N643" s="28"/>
      <c r="O643" s="28"/>
      <c r="P643" s="28"/>
      <c r="Q643" s="28"/>
      <c r="R643" s="28"/>
      <c r="S643" s="28"/>
      <c r="T643" s="28"/>
      <c r="U643" s="28"/>
      <c r="V643" s="30"/>
      <c r="W643" s="24"/>
      <c r="X643" s="24"/>
      <c r="Y643" s="24"/>
      <c r="Z643" s="24"/>
      <c r="AA643" s="24"/>
      <c r="AB643" s="24"/>
    </row>
    <row r="644" spans="1:28" x14ac:dyDescent="0.35">
      <c r="A644" s="25"/>
      <c r="B644" s="24"/>
      <c r="C644" s="26"/>
      <c r="D644" s="85"/>
      <c r="E644" s="24"/>
      <c r="F644" s="85"/>
      <c r="G644" s="85"/>
      <c r="H644" s="24"/>
      <c r="I644" s="27"/>
      <c r="J644" s="24"/>
      <c r="K644" s="28"/>
      <c r="L644" s="29"/>
      <c r="M644" s="28"/>
      <c r="N644" s="28"/>
      <c r="O644" s="28"/>
      <c r="P644" s="28"/>
      <c r="Q644" s="28"/>
      <c r="R644" s="28"/>
      <c r="S644" s="28"/>
      <c r="T644" s="28"/>
      <c r="U644" s="28"/>
      <c r="V644" s="30"/>
      <c r="W644" s="24"/>
      <c r="X644" s="24"/>
      <c r="Y644" s="24"/>
      <c r="Z644" s="24"/>
      <c r="AA644" s="24"/>
      <c r="AB644" s="24"/>
    </row>
    <row r="645" spans="1:28" x14ac:dyDescent="0.35">
      <c r="A645" s="25"/>
      <c r="B645" s="24"/>
      <c r="C645" s="26"/>
      <c r="D645" s="85"/>
      <c r="E645" s="24"/>
      <c r="F645" s="85"/>
      <c r="G645" s="85"/>
      <c r="H645" s="24"/>
      <c r="I645" s="27"/>
      <c r="J645" s="24"/>
      <c r="K645" s="28"/>
      <c r="L645" s="29"/>
      <c r="M645" s="28"/>
      <c r="N645" s="28"/>
      <c r="O645" s="28"/>
      <c r="P645" s="28"/>
      <c r="Q645" s="28"/>
      <c r="R645" s="28"/>
      <c r="S645" s="28"/>
      <c r="T645" s="28"/>
      <c r="U645" s="28"/>
      <c r="V645" s="30"/>
      <c r="W645" s="24"/>
      <c r="X645" s="24"/>
      <c r="Y645" s="24"/>
      <c r="Z645" s="24"/>
      <c r="AA645" s="24"/>
      <c r="AB645" s="24"/>
    </row>
    <row r="646" spans="1:28" x14ac:dyDescent="0.35">
      <c r="A646" s="25"/>
      <c r="B646" s="24"/>
      <c r="C646" s="26"/>
      <c r="D646" s="85"/>
      <c r="E646" s="24"/>
      <c r="F646" s="85"/>
      <c r="G646" s="85"/>
      <c r="H646" s="24"/>
      <c r="I646" s="27"/>
      <c r="J646" s="24"/>
      <c r="K646" s="28"/>
      <c r="L646" s="29"/>
      <c r="M646" s="28"/>
      <c r="N646" s="28"/>
      <c r="O646" s="28"/>
      <c r="P646" s="28"/>
      <c r="Q646" s="28"/>
      <c r="R646" s="28"/>
      <c r="S646" s="28"/>
      <c r="T646" s="28"/>
      <c r="U646" s="28"/>
      <c r="V646" s="30"/>
      <c r="W646" s="24"/>
      <c r="X646" s="24"/>
      <c r="Y646" s="24"/>
      <c r="Z646" s="24"/>
      <c r="AA646" s="24"/>
      <c r="AB646" s="24"/>
    </row>
    <row r="647" spans="1:28" x14ac:dyDescent="0.35">
      <c r="A647" s="25"/>
      <c r="B647" s="24"/>
      <c r="C647" s="26"/>
      <c r="D647" s="85"/>
      <c r="E647" s="24"/>
      <c r="F647" s="85"/>
      <c r="G647" s="85"/>
      <c r="H647" s="24"/>
      <c r="I647" s="27"/>
      <c r="J647" s="24"/>
      <c r="K647" s="28"/>
      <c r="L647" s="29"/>
      <c r="M647" s="28"/>
      <c r="N647" s="28"/>
      <c r="O647" s="28"/>
      <c r="P647" s="28"/>
      <c r="Q647" s="28"/>
      <c r="R647" s="28"/>
      <c r="S647" s="28"/>
      <c r="T647" s="28"/>
      <c r="U647" s="28"/>
      <c r="V647" s="30"/>
      <c r="W647" s="24"/>
      <c r="X647" s="24"/>
      <c r="Y647" s="24"/>
      <c r="Z647" s="24"/>
      <c r="AA647" s="24"/>
      <c r="AB647" s="24"/>
    </row>
    <row r="648" spans="1:28" x14ac:dyDescent="0.35">
      <c r="A648" s="25"/>
      <c r="B648" s="24"/>
      <c r="C648" s="26"/>
      <c r="D648" s="85"/>
      <c r="E648" s="24"/>
      <c r="F648" s="85"/>
      <c r="G648" s="85"/>
      <c r="H648" s="24"/>
      <c r="I648" s="27"/>
      <c r="J648" s="24"/>
      <c r="K648" s="28"/>
      <c r="L648" s="29"/>
      <c r="M648" s="28"/>
      <c r="N648" s="28"/>
      <c r="O648" s="28"/>
      <c r="P648" s="28"/>
      <c r="Q648" s="28"/>
      <c r="R648" s="28"/>
      <c r="S648" s="28"/>
      <c r="T648" s="28"/>
      <c r="U648" s="28"/>
      <c r="V648" s="30"/>
      <c r="W648" s="24"/>
      <c r="X648" s="24"/>
      <c r="Y648" s="24"/>
      <c r="Z648" s="24"/>
      <c r="AA648" s="24"/>
      <c r="AB648" s="24"/>
    </row>
    <row r="649" spans="1:28" x14ac:dyDescent="0.35">
      <c r="A649" s="25"/>
      <c r="B649" s="24"/>
      <c r="C649" s="26"/>
      <c r="D649" s="85"/>
      <c r="E649" s="24"/>
      <c r="F649" s="85"/>
      <c r="G649" s="85"/>
      <c r="H649" s="24"/>
      <c r="I649" s="27"/>
      <c r="J649" s="24"/>
      <c r="K649" s="28"/>
      <c r="L649" s="29"/>
      <c r="M649" s="28"/>
      <c r="N649" s="28"/>
      <c r="O649" s="28"/>
      <c r="P649" s="28"/>
      <c r="Q649" s="28"/>
      <c r="R649" s="28"/>
      <c r="S649" s="28"/>
      <c r="T649" s="28"/>
      <c r="U649" s="28"/>
      <c r="V649" s="30"/>
      <c r="W649" s="24"/>
      <c r="X649" s="24"/>
      <c r="Y649" s="24"/>
      <c r="Z649" s="24"/>
      <c r="AA649" s="24"/>
      <c r="AB649" s="24"/>
    </row>
    <row r="650" spans="1:28" x14ac:dyDescent="0.35">
      <c r="A650" s="25"/>
      <c r="B650" s="24"/>
      <c r="C650" s="26"/>
      <c r="D650" s="85"/>
      <c r="E650" s="24"/>
      <c r="F650" s="85"/>
      <c r="G650" s="85"/>
      <c r="H650" s="24"/>
      <c r="I650" s="27"/>
      <c r="J650" s="24"/>
      <c r="K650" s="28"/>
      <c r="L650" s="29"/>
      <c r="M650" s="28"/>
      <c r="N650" s="28"/>
      <c r="O650" s="28"/>
      <c r="P650" s="28"/>
      <c r="Q650" s="28"/>
      <c r="R650" s="28"/>
      <c r="S650" s="28"/>
      <c r="T650" s="28"/>
      <c r="U650" s="28"/>
      <c r="V650" s="30"/>
      <c r="W650" s="24"/>
      <c r="X650" s="24"/>
      <c r="Y650" s="24"/>
      <c r="Z650" s="24"/>
      <c r="AA650" s="24"/>
      <c r="AB650" s="24"/>
    </row>
    <row r="651" spans="1:28" x14ac:dyDescent="0.35">
      <c r="A651" s="25"/>
      <c r="B651" s="24"/>
      <c r="C651" s="26"/>
      <c r="D651" s="85"/>
      <c r="E651" s="24"/>
      <c r="F651" s="85"/>
      <c r="G651" s="85"/>
      <c r="H651" s="24"/>
      <c r="I651" s="27"/>
      <c r="J651" s="24"/>
      <c r="K651" s="28"/>
      <c r="L651" s="29"/>
      <c r="M651" s="28"/>
      <c r="N651" s="28"/>
      <c r="O651" s="28"/>
      <c r="P651" s="28"/>
      <c r="Q651" s="28"/>
      <c r="R651" s="28"/>
      <c r="S651" s="28"/>
      <c r="T651" s="28"/>
      <c r="U651" s="28"/>
      <c r="V651" s="30"/>
      <c r="W651" s="24"/>
      <c r="X651" s="24"/>
      <c r="Y651" s="24"/>
      <c r="Z651" s="24"/>
      <c r="AA651" s="24"/>
      <c r="AB651" s="24"/>
    </row>
    <row r="652" spans="1:28" x14ac:dyDescent="0.35">
      <c r="A652" s="25"/>
      <c r="B652" s="24"/>
      <c r="C652" s="26"/>
      <c r="D652" s="85"/>
      <c r="E652" s="24"/>
      <c r="F652" s="85"/>
      <c r="G652" s="85"/>
      <c r="H652" s="24"/>
      <c r="I652" s="27"/>
      <c r="J652" s="24"/>
      <c r="K652" s="28"/>
      <c r="L652" s="29"/>
      <c r="M652" s="28"/>
      <c r="N652" s="28"/>
      <c r="O652" s="28"/>
      <c r="P652" s="28"/>
      <c r="Q652" s="28"/>
      <c r="R652" s="28"/>
      <c r="S652" s="28"/>
      <c r="T652" s="28"/>
      <c r="U652" s="28"/>
      <c r="V652" s="30"/>
      <c r="W652" s="24"/>
      <c r="X652" s="24"/>
      <c r="Y652" s="24"/>
      <c r="Z652" s="24"/>
      <c r="AA652" s="24"/>
      <c r="AB652" s="24"/>
    </row>
    <row r="653" spans="1:28" x14ac:dyDescent="0.35">
      <c r="A653" s="25"/>
      <c r="B653" s="24"/>
      <c r="C653" s="26"/>
      <c r="D653" s="85"/>
      <c r="E653" s="24"/>
      <c r="F653" s="85"/>
      <c r="G653" s="85"/>
      <c r="H653" s="24"/>
      <c r="I653" s="27"/>
      <c r="J653" s="24"/>
      <c r="K653" s="28"/>
      <c r="L653" s="29"/>
      <c r="M653" s="28"/>
      <c r="N653" s="28"/>
      <c r="O653" s="28"/>
      <c r="P653" s="28"/>
      <c r="Q653" s="28"/>
      <c r="R653" s="28"/>
      <c r="S653" s="28"/>
      <c r="T653" s="28"/>
      <c r="U653" s="28"/>
      <c r="V653" s="30"/>
      <c r="W653" s="24"/>
      <c r="X653" s="24"/>
      <c r="Y653" s="24"/>
      <c r="Z653" s="24"/>
      <c r="AA653" s="24"/>
      <c r="AB653" s="24"/>
    </row>
    <row r="654" spans="1:28" x14ac:dyDescent="0.35">
      <c r="A654" s="25"/>
      <c r="B654" s="24"/>
      <c r="C654" s="26"/>
      <c r="D654" s="85"/>
      <c r="E654" s="24"/>
      <c r="F654" s="85"/>
      <c r="G654" s="85"/>
      <c r="H654" s="24"/>
      <c r="I654" s="27"/>
      <c r="J654" s="24"/>
      <c r="K654" s="28"/>
      <c r="L654" s="29"/>
      <c r="M654" s="28"/>
      <c r="N654" s="28"/>
      <c r="O654" s="28"/>
      <c r="P654" s="28"/>
      <c r="Q654" s="28"/>
      <c r="R654" s="28"/>
      <c r="S654" s="28"/>
      <c r="T654" s="28"/>
      <c r="U654" s="28"/>
      <c r="V654" s="30"/>
      <c r="W654" s="24"/>
      <c r="X654" s="24"/>
      <c r="Y654" s="24"/>
      <c r="Z654" s="24"/>
      <c r="AA654" s="24"/>
      <c r="AB654" s="24"/>
    </row>
    <row r="655" spans="1:28" x14ac:dyDescent="0.35">
      <c r="A655" s="25"/>
      <c r="B655" s="24"/>
      <c r="C655" s="26"/>
      <c r="D655" s="85"/>
      <c r="E655" s="24"/>
      <c r="F655" s="85"/>
      <c r="G655" s="85"/>
      <c r="H655" s="24"/>
      <c r="I655" s="27"/>
      <c r="J655" s="24"/>
      <c r="K655" s="28"/>
      <c r="L655" s="29"/>
      <c r="M655" s="28"/>
      <c r="N655" s="28"/>
      <c r="O655" s="28"/>
      <c r="P655" s="28"/>
      <c r="Q655" s="28"/>
      <c r="R655" s="28"/>
      <c r="S655" s="28"/>
      <c r="T655" s="28"/>
      <c r="U655" s="28"/>
      <c r="V655" s="30"/>
      <c r="W655" s="24"/>
      <c r="X655" s="24"/>
      <c r="Y655" s="24"/>
      <c r="Z655" s="24"/>
      <c r="AA655" s="24"/>
      <c r="AB655" s="24"/>
    </row>
    <row r="656" spans="1:28" x14ac:dyDescent="0.35">
      <c r="A656" s="25"/>
      <c r="B656" s="24"/>
      <c r="C656" s="26"/>
      <c r="D656" s="85"/>
      <c r="E656" s="24"/>
      <c r="F656" s="85"/>
      <c r="G656" s="85"/>
      <c r="H656" s="24"/>
      <c r="I656" s="27"/>
      <c r="J656" s="24"/>
      <c r="K656" s="28"/>
      <c r="L656" s="29"/>
      <c r="M656" s="28"/>
      <c r="N656" s="28"/>
      <c r="O656" s="28"/>
      <c r="P656" s="28"/>
      <c r="Q656" s="28"/>
      <c r="R656" s="28"/>
      <c r="S656" s="28"/>
      <c r="T656" s="28"/>
      <c r="U656" s="28"/>
      <c r="V656" s="30"/>
      <c r="W656" s="24"/>
      <c r="X656" s="24"/>
      <c r="Y656" s="24"/>
      <c r="Z656" s="24"/>
      <c r="AA656" s="24"/>
      <c r="AB656" s="24"/>
    </row>
    <row r="657" spans="1:28" x14ac:dyDescent="0.35">
      <c r="A657" s="25"/>
      <c r="B657" s="24"/>
      <c r="C657" s="26"/>
      <c r="D657" s="85"/>
      <c r="E657" s="24"/>
      <c r="F657" s="85"/>
      <c r="G657" s="85"/>
      <c r="H657" s="24"/>
      <c r="I657" s="27"/>
      <c r="J657" s="24"/>
      <c r="K657" s="28"/>
      <c r="L657" s="29"/>
      <c r="M657" s="28"/>
      <c r="N657" s="28"/>
      <c r="O657" s="28"/>
      <c r="P657" s="28"/>
      <c r="Q657" s="28"/>
      <c r="R657" s="28"/>
      <c r="S657" s="28"/>
      <c r="T657" s="28"/>
      <c r="U657" s="28"/>
      <c r="V657" s="30"/>
      <c r="W657" s="24"/>
      <c r="X657" s="24"/>
      <c r="Y657" s="24"/>
      <c r="Z657" s="24"/>
      <c r="AA657" s="24"/>
      <c r="AB657" s="24"/>
    </row>
    <row r="658" spans="1:28" x14ac:dyDescent="0.35">
      <c r="A658" s="25"/>
      <c r="B658" s="24"/>
      <c r="C658" s="26"/>
      <c r="D658" s="85"/>
      <c r="E658" s="24"/>
      <c r="F658" s="85"/>
      <c r="G658" s="85"/>
      <c r="H658" s="24"/>
      <c r="I658" s="27"/>
      <c r="J658" s="24"/>
      <c r="K658" s="28"/>
      <c r="L658" s="29"/>
      <c r="M658" s="28"/>
      <c r="N658" s="28"/>
      <c r="O658" s="28"/>
      <c r="P658" s="28"/>
      <c r="Q658" s="28"/>
      <c r="R658" s="28"/>
      <c r="S658" s="28"/>
      <c r="T658" s="28"/>
      <c r="U658" s="28"/>
      <c r="V658" s="30"/>
      <c r="W658" s="24"/>
      <c r="X658" s="24"/>
      <c r="Y658" s="24"/>
      <c r="Z658" s="24"/>
      <c r="AA658" s="24"/>
      <c r="AB658" s="24"/>
    </row>
    <row r="659" spans="1:28" x14ac:dyDescent="0.35">
      <c r="A659" s="25"/>
      <c r="B659" s="24"/>
      <c r="C659" s="26"/>
      <c r="D659" s="85"/>
      <c r="E659" s="24"/>
      <c r="F659" s="85"/>
      <c r="G659" s="85"/>
      <c r="H659" s="24"/>
      <c r="I659" s="27"/>
      <c r="J659" s="24"/>
      <c r="K659" s="28"/>
      <c r="L659" s="29"/>
      <c r="M659" s="28"/>
      <c r="N659" s="28"/>
      <c r="O659" s="28"/>
      <c r="P659" s="28"/>
      <c r="Q659" s="28"/>
      <c r="R659" s="28"/>
      <c r="S659" s="28"/>
      <c r="T659" s="28"/>
      <c r="U659" s="28"/>
      <c r="V659" s="30"/>
      <c r="W659" s="24"/>
      <c r="X659" s="24"/>
      <c r="Y659" s="24"/>
      <c r="Z659" s="24"/>
      <c r="AA659" s="24"/>
      <c r="AB659" s="24"/>
    </row>
    <row r="660" spans="1:28" x14ac:dyDescent="0.35">
      <c r="A660" s="25"/>
      <c r="B660" s="24"/>
      <c r="C660" s="26"/>
      <c r="D660" s="85"/>
      <c r="E660" s="24"/>
      <c r="F660" s="85"/>
      <c r="G660" s="85"/>
      <c r="H660" s="24"/>
      <c r="I660" s="27"/>
      <c r="J660" s="24"/>
      <c r="K660" s="28"/>
      <c r="L660" s="29"/>
      <c r="M660" s="28"/>
      <c r="N660" s="28"/>
      <c r="O660" s="28"/>
      <c r="P660" s="28"/>
      <c r="Q660" s="28"/>
      <c r="R660" s="28"/>
      <c r="S660" s="28"/>
      <c r="T660" s="28"/>
      <c r="U660" s="28"/>
      <c r="V660" s="30"/>
      <c r="W660" s="24"/>
      <c r="X660" s="24"/>
      <c r="Y660" s="24"/>
      <c r="Z660" s="24"/>
      <c r="AA660" s="24"/>
      <c r="AB660" s="24"/>
    </row>
    <row r="661" spans="1:28" x14ac:dyDescent="0.35">
      <c r="A661" s="25"/>
      <c r="B661" s="24"/>
      <c r="C661" s="26"/>
      <c r="D661" s="85"/>
      <c r="E661" s="24"/>
      <c r="F661" s="85"/>
      <c r="G661" s="85"/>
      <c r="H661" s="24"/>
      <c r="I661" s="27"/>
      <c r="J661" s="24"/>
      <c r="K661" s="28"/>
      <c r="L661" s="29"/>
      <c r="M661" s="28"/>
      <c r="N661" s="28"/>
      <c r="O661" s="28"/>
      <c r="P661" s="28"/>
      <c r="Q661" s="28"/>
      <c r="R661" s="28"/>
      <c r="S661" s="28"/>
      <c r="T661" s="28"/>
      <c r="U661" s="28"/>
      <c r="V661" s="30"/>
      <c r="W661" s="24"/>
      <c r="X661" s="24"/>
      <c r="Y661" s="24"/>
      <c r="Z661" s="24"/>
      <c r="AA661" s="24"/>
      <c r="AB661" s="24"/>
    </row>
    <row r="662" spans="1:28" x14ac:dyDescent="0.35">
      <c r="A662" s="25"/>
      <c r="B662" s="24"/>
      <c r="C662" s="26"/>
      <c r="D662" s="85"/>
      <c r="E662" s="24"/>
      <c r="F662" s="85"/>
      <c r="G662" s="85"/>
      <c r="H662" s="24"/>
      <c r="I662" s="27"/>
      <c r="J662" s="24"/>
      <c r="K662" s="28"/>
      <c r="L662" s="29"/>
      <c r="M662" s="28"/>
      <c r="N662" s="28"/>
      <c r="O662" s="28"/>
      <c r="P662" s="28"/>
      <c r="Q662" s="28"/>
      <c r="R662" s="28"/>
      <c r="S662" s="28"/>
      <c r="T662" s="28"/>
      <c r="U662" s="28"/>
      <c r="V662" s="30"/>
      <c r="W662" s="24"/>
      <c r="X662" s="24"/>
      <c r="Y662" s="24"/>
      <c r="Z662" s="24"/>
      <c r="AA662" s="24"/>
      <c r="AB662" s="24"/>
    </row>
    <row r="663" spans="1:28" x14ac:dyDescent="0.35">
      <c r="A663" s="25"/>
      <c r="B663" s="24"/>
      <c r="C663" s="26"/>
      <c r="D663" s="85"/>
      <c r="E663" s="24"/>
      <c r="F663" s="85"/>
      <c r="G663" s="85"/>
      <c r="H663" s="24"/>
      <c r="I663" s="27"/>
      <c r="J663" s="24"/>
      <c r="K663" s="28"/>
      <c r="L663" s="29"/>
      <c r="M663" s="28"/>
      <c r="N663" s="28"/>
      <c r="O663" s="28"/>
      <c r="P663" s="28"/>
      <c r="Q663" s="28"/>
      <c r="R663" s="28"/>
      <c r="S663" s="28"/>
      <c r="T663" s="28"/>
      <c r="U663" s="28"/>
      <c r="V663" s="30"/>
      <c r="W663" s="24"/>
      <c r="X663" s="24"/>
      <c r="Y663" s="24"/>
      <c r="Z663" s="24"/>
      <c r="AA663" s="24"/>
      <c r="AB663" s="24"/>
    </row>
    <row r="664" spans="1:28" x14ac:dyDescent="0.35">
      <c r="A664" s="25"/>
      <c r="B664" s="24"/>
      <c r="C664" s="26"/>
      <c r="D664" s="85"/>
      <c r="E664" s="24"/>
      <c r="F664" s="85"/>
      <c r="G664" s="85"/>
      <c r="H664" s="24"/>
      <c r="I664" s="27"/>
      <c r="J664" s="24"/>
      <c r="K664" s="28"/>
      <c r="L664" s="29"/>
      <c r="M664" s="28"/>
      <c r="N664" s="28"/>
      <c r="O664" s="28"/>
      <c r="P664" s="28"/>
      <c r="Q664" s="28"/>
      <c r="R664" s="28"/>
      <c r="S664" s="28"/>
      <c r="T664" s="28"/>
      <c r="U664" s="28"/>
      <c r="V664" s="30"/>
      <c r="W664" s="24"/>
      <c r="X664" s="24"/>
      <c r="Y664" s="24"/>
      <c r="Z664" s="24"/>
      <c r="AA664" s="24"/>
      <c r="AB664" s="24"/>
    </row>
    <row r="665" spans="1:28" x14ac:dyDescent="0.35">
      <c r="A665" s="25"/>
      <c r="B665" s="24"/>
      <c r="C665" s="26"/>
      <c r="D665" s="85"/>
      <c r="E665" s="24"/>
      <c r="F665" s="85"/>
      <c r="G665" s="85"/>
      <c r="H665" s="24"/>
      <c r="I665" s="27"/>
      <c r="J665" s="24"/>
      <c r="K665" s="28"/>
      <c r="L665" s="29"/>
      <c r="M665" s="28"/>
      <c r="N665" s="28"/>
      <c r="O665" s="28"/>
      <c r="P665" s="28"/>
      <c r="Q665" s="28"/>
      <c r="R665" s="28"/>
      <c r="S665" s="28"/>
      <c r="T665" s="28"/>
      <c r="U665" s="28"/>
      <c r="V665" s="30"/>
      <c r="W665" s="24"/>
      <c r="X665" s="24"/>
      <c r="Y665" s="24"/>
      <c r="Z665" s="24"/>
      <c r="AA665" s="24"/>
      <c r="AB665" s="24"/>
    </row>
    <row r="666" spans="1:28" x14ac:dyDescent="0.35">
      <c r="A666" s="25"/>
      <c r="B666" s="24"/>
      <c r="C666" s="26"/>
      <c r="D666" s="85"/>
      <c r="E666" s="24"/>
      <c r="F666" s="85"/>
      <c r="G666" s="85"/>
      <c r="H666" s="24"/>
      <c r="I666" s="27"/>
      <c r="J666" s="24"/>
      <c r="K666" s="28"/>
      <c r="L666" s="29"/>
      <c r="M666" s="28"/>
      <c r="N666" s="28"/>
      <c r="O666" s="28"/>
      <c r="P666" s="28"/>
      <c r="Q666" s="28"/>
      <c r="R666" s="28"/>
      <c r="S666" s="28"/>
      <c r="T666" s="28"/>
      <c r="U666" s="28"/>
      <c r="V666" s="30"/>
      <c r="W666" s="24"/>
      <c r="X666" s="24"/>
      <c r="Y666" s="24"/>
      <c r="Z666" s="24"/>
      <c r="AA666" s="24"/>
      <c r="AB666" s="24"/>
    </row>
    <row r="667" spans="1:28" x14ac:dyDescent="0.35">
      <c r="A667" s="25"/>
      <c r="B667" s="24"/>
      <c r="C667" s="26"/>
      <c r="D667" s="85"/>
      <c r="E667" s="24"/>
      <c r="F667" s="85"/>
      <c r="G667" s="85"/>
      <c r="H667" s="24"/>
      <c r="I667" s="27"/>
      <c r="J667" s="24"/>
      <c r="K667" s="28"/>
      <c r="L667" s="29"/>
      <c r="M667" s="28"/>
      <c r="N667" s="28"/>
      <c r="O667" s="28"/>
      <c r="P667" s="28"/>
      <c r="Q667" s="28"/>
      <c r="R667" s="28"/>
      <c r="S667" s="28"/>
      <c r="T667" s="28"/>
      <c r="U667" s="28"/>
      <c r="V667" s="30"/>
      <c r="W667" s="24"/>
      <c r="X667" s="24"/>
      <c r="Y667" s="24"/>
      <c r="Z667" s="24"/>
      <c r="AA667" s="24"/>
      <c r="AB667" s="24"/>
    </row>
    <row r="668" spans="1:28" x14ac:dyDescent="0.35">
      <c r="A668" s="25"/>
      <c r="B668" s="24"/>
      <c r="C668" s="26"/>
      <c r="D668" s="85"/>
      <c r="E668" s="24"/>
      <c r="F668" s="85"/>
      <c r="G668" s="85"/>
      <c r="H668" s="24"/>
      <c r="I668" s="27"/>
      <c r="J668" s="24"/>
      <c r="K668" s="28"/>
      <c r="L668" s="29"/>
      <c r="M668" s="28"/>
      <c r="N668" s="28"/>
      <c r="O668" s="28"/>
      <c r="P668" s="28"/>
      <c r="Q668" s="28"/>
      <c r="R668" s="28"/>
      <c r="S668" s="28"/>
      <c r="T668" s="28"/>
      <c r="U668" s="28"/>
      <c r="V668" s="30"/>
      <c r="W668" s="24"/>
      <c r="X668" s="24"/>
      <c r="Y668" s="24"/>
      <c r="Z668" s="24"/>
      <c r="AA668" s="24"/>
      <c r="AB668" s="24"/>
    </row>
    <row r="669" spans="1:28" x14ac:dyDescent="0.35">
      <c r="A669" s="25"/>
      <c r="B669" s="24"/>
      <c r="C669" s="26"/>
      <c r="D669" s="85"/>
      <c r="E669" s="24"/>
      <c r="F669" s="85"/>
      <c r="G669" s="85"/>
      <c r="H669" s="24"/>
      <c r="I669" s="27"/>
      <c r="J669" s="24"/>
      <c r="K669" s="28"/>
      <c r="L669" s="29"/>
      <c r="M669" s="28"/>
      <c r="N669" s="28"/>
      <c r="O669" s="28"/>
      <c r="P669" s="28"/>
      <c r="Q669" s="28"/>
      <c r="R669" s="28"/>
      <c r="S669" s="28"/>
      <c r="T669" s="28"/>
      <c r="U669" s="28"/>
      <c r="V669" s="30"/>
      <c r="W669" s="24"/>
      <c r="X669" s="24"/>
      <c r="Y669" s="24"/>
      <c r="Z669" s="24"/>
      <c r="AA669" s="24"/>
      <c r="AB669" s="24"/>
    </row>
    <row r="670" spans="1:28" x14ac:dyDescent="0.35">
      <c r="A670" s="25"/>
      <c r="B670" s="24"/>
      <c r="C670" s="26"/>
      <c r="D670" s="85"/>
      <c r="E670" s="24"/>
      <c r="F670" s="85"/>
      <c r="G670" s="85"/>
      <c r="H670" s="24"/>
      <c r="I670" s="27"/>
      <c r="J670" s="24"/>
      <c r="K670" s="28"/>
      <c r="L670" s="29"/>
      <c r="M670" s="28"/>
      <c r="N670" s="28"/>
      <c r="O670" s="28"/>
      <c r="P670" s="28"/>
      <c r="Q670" s="28"/>
      <c r="R670" s="28"/>
      <c r="S670" s="28"/>
      <c r="T670" s="28"/>
      <c r="U670" s="28"/>
      <c r="V670" s="30"/>
      <c r="W670" s="24"/>
      <c r="X670" s="24"/>
      <c r="Y670" s="24"/>
      <c r="Z670" s="24"/>
      <c r="AA670" s="24"/>
      <c r="AB670" s="24"/>
    </row>
    <row r="671" spans="1:28" x14ac:dyDescent="0.35">
      <c r="A671" s="25"/>
      <c r="B671" s="24"/>
      <c r="C671" s="26"/>
      <c r="D671" s="85"/>
      <c r="E671" s="24"/>
      <c r="F671" s="85"/>
      <c r="G671" s="85"/>
      <c r="H671" s="24"/>
      <c r="I671" s="27"/>
      <c r="J671" s="24"/>
      <c r="K671" s="28"/>
      <c r="L671" s="29"/>
      <c r="M671" s="28"/>
      <c r="N671" s="28"/>
      <c r="O671" s="28"/>
      <c r="P671" s="28"/>
      <c r="Q671" s="28"/>
      <c r="R671" s="28"/>
      <c r="S671" s="28"/>
      <c r="T671" s="28"/>
      <c r="U671" s="28"/>
      <c r="V671" s="30"/>
      <c r="W671" s="24"/>
      <c r="X671" s="24"/>
      <c r="Y671" s="24"/>
      <c r="Z671" s="24"/>
      <c r="AA671" s="24"/>
      <c r="AB671" s="24"/>
    </row>
    <row r="672" spans="1:28" x14ac:dyDescent="0.35">
      <c r="A672" s="25"/>
      <c r="B672" s="24"/>
      <c r="C672" s="26"/>
      <c r="D672" s="85"/>
      <c r="E672" s="24"/>
      <c r="F672" s="85"/>
      <c r="G672" s="85"/>
      <c r="H672" s="24"/>
      <c r="I672" s="27"/>
      <c r="J672" s="24"/>
      <c r="K672" s="28"/>
      <c r="L672" s="29"/>
      <c r="M672" s="28"/>
      <c r="N672" s="28"/>
      <c r="O672" s="28"/>
      <c r="P672" s="28"/>
      <c r="Q672" s="28"/>
      <c r="R672" s="28"/>
      <c r="S672" s="28"/>
      <c r="T672" s="28"/>
      <c r="U672" s="28"/>
      <c r="V672" s="30"/>
      <c r="W672" s="24"/>
      <c r="X672" s="24"/>
      <c r="Y672" s="24"/>
      <c r="Z672" s="24"/>
      <c r="AA672" s="24"/>
      <c r="AB672" s="24"/>
    </row>
    <row r="673" spans="1:28" x14ac:dyDescent="0.35">
      <c r="A673" s="25"/>
      <c r="B673" s="24"/>
      <c r="C673" s="26"/>
      <c r="D673" s="85"/>
      <c r="E673" s="24"/>
      <c r="F673" s="85"/>
      <c r="G673" s="85"/>
      <c r="H673" s="24"/>
      <c r="I673" s="27"/>
      <c r="J673" s="24"/>
      <c r="K673" s="28"/>
      <c r="L673" s="29"/>
      <c r="M673" s="28"/>
      <c r="N673" s="28"/>
      <c r="O673" s="28"/>
      <c r="P673" s="28"/>
      <c r="Q673" s="28"/>
      <c r="R673" s="28"/>
      <c r="S673" s="28"/>
      <c r="T673" s="28"/>
      <c r="U673" s="28"/>
      <c r="V673" s="30"/>
      <c r="W673" s="24"/>
      <c r="X673" s="24"/>
      <c r="Y673" s="24"/>
      <c r="Z673" s="24"/>
      <c r="AA673" s="24"/>
      <c r="AB673" s="24"/>
    </row>
    <row r="674" spans="1:28" x14ac:dyDescent="0.35">
      <c r="A674" s="25"/>
      <c r="B674" s="24"/>
      <c r="C674" s="26"/>
      <c r="D674" s="85"/>
      <c r="E674" s="24"/>
      <c r="F674" s="85"/>
      <c r="G674" s="85"/>
      <c r="H674" s="24"/>
      <c r="I674" s="27"/>
      <c r="J674" s="24"/>
      <c r="K674" s="28"/>
      <c r="L674" s="29"/>
      <c r="M674" s="28"/>
      <c r="N674" s="28"/>
      <c r="O674" s="28"/>
      <c r="P674" s="28"/>
      <c r="Q674" s="28"/>
      <c r="R674" s="28"/>
      <c r="S674" s="28"/>
      <c r="T674" s="28"/>
      <c r="U674" s="28"/>
      <c r="V674" s="30"/>
      <c r="W674" s="24"/>
      <c r="X674" s="24"/>
      <c r="Y674" s="24"/>
      <c r="Z674" s="24"/>
      <c r="AA674" s="24"/>
      <c r="AB674" s="24"/>
    </row>
    <row r="675" spans="1:28" x14ac:dyDescent="0.35">
      <c r="A675" s="25"/>
      <c r="B675" s="24"/>
      <c r="C675" s="26"/>
      <c r="D675" s="85"/>
      <c r="E675" s="24"/>
      <c r="F675" s="85"/>
      <c r="G675" s="85"/>
      <c r="H675" s="24"/>
      <c r="I675" s="27"/>
      <c r="J675" s="24"/>
      <c r="K675" s="28"/>
      <c r="L675" s="29"/>
      <c r="M675" s="28"/>
      <c r="N675" s="28"/>
      <c r="O675" s="28"/>
      <c r="P675" s="28"/>
      <c r="Q675" s="28"/>
      <c r="R675" s="28"/>
      <c r="S675" s="28"/>
      <c r="T675" s="28"/>
      <c r="U675" s="28"/>
      <c r="V675" s="30"/>
      <c r="W675" s="24"/>
      <c r="X675" s="24"/>
      <c r="Y675" s="24"/>
      <c r="Z675" s="24"/>
      <c r="AA675" s="24"/>
      <c r="AB675" s="24"/>
    </row>
    <row r="676" spans="1:28" x14ac:dyDescent="0.35">
      <c r="A676" s="25"/>
      <c r="B676" s="24"/>
      <c r="C676" s="26"/>
      <c r="D676" s="85"/>
      <c r="E676" s="24"/>
      <c r="F676" s="85"/>
      <c r="G676" s="85"/>
      <c r="H676" s="24"/>
      <c r="I676" s="27"/>
      <c r="J676" s="24"/>
      <c r="K676" s="28"/>
      <c r="L676" s="29"/>
      <c r="M676" s="28"/>
      <c r="N676" s="28"/>
      <c r="O676" s="28"/>
      <c r="P676" s="28"/>
      <c r="Q676" s="28"/>
      <c r="R676" s="28"/>
      <c r="S676" s="28"/>
      <c r="T676" s="28"/>
      <c r="U676" s="28"/>
      <c r="V676" s="30"/>
      <c r="W676" s="24"/>
      <c r="X676" s="24"/>
      <c r="Y676" s="24"/>
      <c r="Z676" s="24"/>
      <c r="AA676" s="24"/>
      <c r="AB676" s="24"/>
    </row>
    <row r="677" spans="1:28" x14ac:dyDescent="0.35">
      <c r="A677" s="25"/>
      <c r="B677" s="24"/>
      <c r="C677" s="26"/>
      <c r="D677" s="85"/>
      <c r="E677" s="24"/>
      <c r="F677" s="85"/>
      <c r="G677" s="85"/>
      <c r="H677" s="24"/>
      <c r="I677" s="27"/>
      <c r="J677" s="24"/>
      <c r="K677" s="28"/>
      <c r="L677" s="29"/>
      <c r="M677" s="28"/>
      <c r="N677" s="28"/>
      <c r="O677" s="28"/>
      <c r="P677" s="28"/>
      <c r="Q677" s="28"/>
      <c r="R677" s="28"/>
      <c r="S677" s="28"/>
      <c r="T677" s="28"/>
      <c r="U677" s="28"/>
      <c r="V677" s="30"/>
      <c r="W677" s="24"/>
      <c r="X677" s="24"/>
      <c r="Y677" s="24"/>
      <c r="Z677" s="24"/>
      <c r="AA677" s="24"/>
      <c r="AB677" s="24"/>
    </row>
    <row r="678" spans="1:28" x14ac:dyDescent="0.35">
      <c r="A678" s="25"/>
      <c r="B678" s="24"/>
      <c r="C678" s="26"/>
      <c r="D678" s="85"/>
      <c r="E678" s="24"/>
      <c r="F678" s="85"/>
      <c r="G678" s="85"/>
      <c r="H678" s="24"/>
      <c r="I678" s="27"/>
      <c r="J678" s="24"/>
      <c r="K678" s="28"/>
      <c r="L678" s="29"/>
      <c r="M678" s="28"/>
      <c r="N678" s="28"/>
      <c r="O678" s="28"/>
      <c r="P678" s="28"/>
      <c r="Q678" s="28"/>
      <c r="R678" s="28"/>
      <c r="S678" s="28"/>
      <c r="T678" s="28"/>
      <c r="U678" s="28"/>
      <c r="V678" s="30"/>
      <c r="W678" s="24"/>
      <c r="X678" s="24"/>
      <c r="Y678" s="24"/>
      <c r="Z678" s="24"/>
      <c r="AA678" s="24"/>
      <c r="AB678" s="24"/>
    </row>
    <row r="679" spans="1:28" x14ac:dyDescent="0.35">
      <c r="A679" s="25"/>
      <c r="B679" s="24"/>
      <c r="C679" s="26"/>
      <c r="D679" s="85"/>
      <c r="E679" s="24"/>
      <c r="F679" s="85"/>
      <c r="G679" s="85"/>
      <c r="H679" s="24"/>
      <c r="I679" s="27"/>
      <c r="J679" s="24"/>
      <c r="K679" s="28"/>
      <c r="L679" s="29"/>
      <c r="M679" s="28"/>
      <c r="N679" s="28"/>
      <c r="O679" s="28"/>
      <c r="P679" s="28"/>
      <c r="Q679" s="28"/>
      <c r="R679" s="28"/>
      <c r="S679" s="28"/>
      <c r="T679" s="28"/>
      <c r="U679" s="28"/>
      <c r="V679" s="30"/>
      <c r="W679" s="24"/>
      <c r="X679" s="24"/>
      <c r="Y679" s="24"/>
      <c r="Z679" s="24"/>
      <c r="AA679" s="24"/>
      <c r="AB679" s="24"/>
    </row>
    <row r="680" spans="1:28" x14ac:dyDescent="0.35">
      <c r="A680" s="25"/>
      <c r="B680" s="24"/>
      <c r="C680" s="26"/>
      <c r="D680" s="85"/>
      <c r="E680" s="24"/>
      <c r="F680" s="85"/>
      <c r="G680" s="85"/>
      <c r="H680" s="24"/>
      <c r="I680" s="27"/>
      <c r="J680" s="24"/>
      <c r="K680" s="28"/>
      <c r="L680" s="29"/>
      <c r="M680" s="28"/>
      <c r="N680" s="28"/>
      <c r="O680" s="28"/>
      <c r="P680" s="28"/>
      <c r="Q680" s="28"/>
      <c r="R680" s="28"/>
      <c r="S680" s="28"/>
      <c r="T680" s="28"/>
      <c r="U680" s="28"/>
      <c r="V680" s="30"/>
      <c r="W680" s="24"/>
      <c r="X680" s="24"/>
      <c r="Y680" s="24"/>
      <c r="Z680" s="24"/>
      <c r="AA680" s="24"/>
      <c r="AB680" s="24"/>
    </row>
    <row r="681" spans="1:28" x14ac:dyDescent="0.35">
      <c r="A681" s="25"/>
      <c r="B681" s="24"/>
      <c r="C681" s="26"/>
      <c r="D681" s="85"/>
      <c r="E681" s="24"/>
      <c r="F681" s="85"/>
      <c r="G681" s="85"/>
      <c r="H681" s="24"/>
      <c r="I681" s="27"/>
      <c r="J681" s="24"/>
      <c r="K681" s="28"/>
      <c r="L681" s="29"/>
      <c r="M681" s="28"/>
      <c r="N681" s="28"/>
      <c r="O681" s="28"/>
      <c r="P681" s="28"/>
      <c r="Q681" s="28"/>
      <c r="R681" s="28"/>
      <c r="S681" s="28"/>
      <c r="T681" s="28"/>
      <c r="U681" s="28"/>
      <c r="V681" s="30"/>
      <c r="W681" s="24"/>
      <c r="X681" s="24"/>
      <c r="Y681" s="24"/>
      <c r="Z681" s="24"/>
      <c r="AA681" s="24"/>
      <c r="AB681" s="24"/>
    </row>
    <row r="682" spans="1:28" x14ac:dyDescent="0.35">
      <c r="A682" s="25"/>
      <c r="B682" s="24"/>
      <c r="C682" s="26"/>
      <c r="D682" s="85"/>
      <c r="E682" s="24"/>
      <c r="F682" s="85"/>
      <c r="G682" s="85"/>
      <c r="H682" s="24"/>
      <c r="I682" s="27"/>
      <c r="J682" s="24"/>
      <c r="K682" s="28"/>
      <c r="L682" s="29"/>
      <c r="M682" s="28"/>
      <c r="N682" s="28"/>
      <c r="O682" s="28"/>
      <c r="P682" s="28"/>
      <c r="Q682" s="28"/>
      <c r="R682" s="28"/>
      <c r="S682" s="28"/>
      <c r="T682" s="28"/>
      <c r="U682" s="28"/>
      <c r="V682" s="30"/>
      <c r="W682" s="24"/>
      <c r="X682" s="24"/>
      <c r="Y682" s="24"/>
      <c r="Z682" s="24"/>
      <c r="AA682" s="24"/>
      <c r="AB682" s="24"/>
    </row>
    <row r="683" spans="1:28" x14ac:dyDescent="0.35">
      <c r="A683" s="25"/>
      <c r="B683" s="24"/>
      <c r="C683" s="26"/>
      <c r="D683" s="85"/>
      <c r="E683" s="24"/>
      <c r="F683" s="85"/>
      <c r="G683" s="85"/>
      <c r="H683" s="24"/>
      <c r="I683" s="27"/>
      <c r="J683" s="24"/>
      <c r="K683" s="28"/>
      <c r="L683" s="29"/>
      <c r="M683" s="28"/>
      <c r="N683" s="28"/>
      <c r="O683" s="28"/>
      <c r="P683" s="28"/>
      <c r="Q683" s="28"/>
      <c r="R683" s="28"/>
      <c r="S683" s="28"/>
      <c r="T683" s="28"/>
      <c r="U683" s="28"/>
      <c r="V683" s="30"/>
      <c r="W683" s="24"/>
      <c r="X683" s="24"/>
      <c r="Y683" s="24"/>
      <c r="Z683" s="24"/>
      <c r="AA683" s="24"/>
      <c r="AB683" s="24"/>
    </row>
    <row r="684" spans="1:28" x14ac:dyDescent="0.35">
      <c r="A684" s="25"/>
      <c r="B684" s="24"/>
      <c r="C684" s="26"/>
      <c r="D684" s="85"/>
      <c r="E684" s="24"/>
      <c r="F684" s="85"/>
      <c r="G684" s="85"/>
      <c r="H684" s="24"/>
      <c r="I684" s="27"/>
      <c r="J684" s="24"/>
      <c r="K684" s="28"/>
      <c r="L684" s="29"/>
      <c r="M684" s="28"/>
      <c r="N684" s="28"/>
      <c r="O684" s="28"/>
      <c r="P684" s="28"/>
      <c r="Q684" s="28"/>
      <c r="R684" s="28"/>
      <c r="S684" s="28"/>
      <c r="T684" s="28"/>
      <c r="U684" s="28"/>
      <c r="V684" s="30"/>
      <c r="W684" s="24"/>
      <c r="X684" s="24"/>
      <c r="Y684" s="24"/>
      <c r="Z684" s="24"/>
      <c r="AA684" s="24"/>
      <c r="AB684" s="24"/>
    </row>
    <row r="685" spans="1:28" x14ac:dyDescent="0.35">
      <c r="A685" s="25"/>
      <c r="B685" s="24"/>
      <c r="C685" s="26"/>
      <c r="D685" s="85"/>
      <c r="E685" s="24"/>
      <c r="F685" s="85"/>
      <c r="G685" s="85"/>
      <c r="H685" s="24"/>
      <c r="I685" s="27"/>
      <c r="J685" s="24"/>
      <c r="K685" s="28"/>
      <c r="L685" s="29"/>
      <c r="M685" s="28"/>
      <c r="N685" s="28"/>
      <c r="O685" s="28"/>
      <c r="P685" s="28"/>
      <c r="Q685" s="28"/>
      <c r="R685" s="28"/>
      <c r="S685" s="28"/>
      <c r="T685" s="28"/>
      <c r="U685" s="28"/>
      <c r="V685" s="30"/>
      <c r="W685" s="24"/>
      <c r="X685" s="24"/>
      <c r="Y685" s="24"/>
      <c r="Z685" s="24"/>
      <c r="AA685" s="24"/>
      <c r="AB685" s="24"/>
    </row>
    <row r="686" spans="1:28" x14ac:dyDescent="0.35">
      <c r="A686" s="25"/>
      <c r="B686" s="24"/>
      <c r="C686" s="26"/>
      <c r="D686" s="85"/>
      <c r="E686" s="24"/>
      <c r="F686" s="85"/>
      <c r="G686" s="85"/>
      <c r="H686" s="24"/>
      <c r="I686" s="27"/>
      <c r="J686" s="24"/>
      <c r="K686" s="28"/>
      <c r="L686" s="29"/>
      <c r="M686" s="28"/>
      <c r="N686" s="28"/>
      <c r="O686" s="28"/>
      <c r="P686" s="28"/>
      <c r="Q686" s="28"/>
      <c r="R686" s="28"/>
      <c r="S686" s="28"/>
      <c r="T686" s="28"/>
      <c r="U686" s="28"/>
      <c r="V686" s="30"/>
      <c r="W686" s="24"/>
      <c r="X686" s="24"/>
      <c r="Y686" s="24"/>
      <c r="Z686" s="24"/>
      <c r="AA686" s="24"/>
      <c r="AB686" s="24"/>
    </row>
    <row r="687" spans="1:28" x14ac:dyDescent="0.35">
      <c r="A687" s="25"/>
      <c r="B687" s="24"/>
      <c r="C687" s="26"/>
      <c r="D687" s="85"/>
      <c r="E687" s="24"/>
      <c r="F687" s="85"/>
      <c r="G687" s="85"/>
      <c r="H687" s="24"/>
      <c r="I687" s="27"/>
      <c r="J687" s="24"/>
      <c r="K687" s="28"/>
      <c r="L687" s="29"/>
      <c r="M687" s="28"/>
      <c r="N687" s="28"/>
      <c r="O687" s="28"/>
      <c r="P687" s="28"/>
      <c r="Q687" s="28"/>
      <c r="R687" s="28"/>
      <c r="S687" s="28"/>
      <c r="T687" s="28"/>
      <c r="U687" s="28"/>
      <c r="V687" s="30"/>
      <c r="W687" s="24"/>
      <c r="X687" s="24"/>
      <c r="Y687" s="24"/>
      <c r="Z687" s="24"/>
      <c r="AA687" s="24"/>
      <c r="AB687" s="24"/>
    </row>
    <row r="688" spans="1:28" x14ac:dyDescent="0.35">
      <c r="A688" s="25"/>
      <c r="B688" s="24"/>
      <c r="C688" s="26"/>
      <c r="D688" s="85"/>
      <c r="E688" s="24"/>
      <c r="F688" s="85"/>
      <c r="G688" s="85"/>
      <c r="H688" s="24"/>
      <c r="I688" s="27"/>
      <c r="J688" s="24"/>
      <c r="K688" s="28"/>
      <c r="L688" s="29"/>
      <c r="M688" s="28"/>
      <c r="N688" s="28"/>
      <c r="O688" s="28"/>
      <c r="P688" s="28"/>
      <c r="Q688" s="28"/>
      <c r="R688" s="28"/>
      <c r="S688" s="28"/>
      <c r="T688" s="28"/>
      <c r="U688" s="28"/>
      <c r="V688" s="30"/>
      <c r="W688" s="24"/>
      <c r="X688" s="24"/>
      <c r="Y688" s="24"/>
      <c r="Z688" s="24"/>
      <c r="AA688" s="24"/>
      <c r="AB688" s="24"/>
    </row>
    <row r="689" spans="1:28" x14ac:dyDescent="0.35">
      <c r="A689" s="25"/>
      <c r="B689" s="24"/>
      <c r="C689" s="26"/>
      <c r="D689" s="85"/>
      <c r="E689" s="24"/>
      <c r="F689" s="85"/>
      <c r="G689" s="85"/>
      <c r="H689" s="24"/>
      <c r="I689" s="27"/>
      <c r="J689" s="24"/>
      <c r="K689" s="28"/>
      <c r="L689" s="29"/>
      <c r="M689" s="28"/>
      <c r="N689" s="28"/>
      <c r="O689" s="28"/>
      <c r="P689" s="28"/>
      <c r="Q689" s="28"/>
      <c r="R689" s="28"/>
      <c r="S689" s="28"/>
      <c r="T689" s="28"/>
      <c r="U689" s="28"/>
      <c r="V689" s="30"/>
      <c r="W689" s="24"/>
      <c r="X689" s="24"/>
      <c r="Y689" s="24"/>
      <c r="Z689" s="24"/>
      <c r="AA689" s="24"/>
      <c r="AB689" s="24"/>
    </row>
    <row r="690" spans="1:28" x14ac:dyDescent="0.35">
      <c r="A690" s="25"/>
      <c r="B690" s="24"/>
      <c r="C690" s="26"/>
      <c r="D690" s="85"/>
      <c r="E690" s="24"/>
      <c r="F690" s="85"/>
      <c r="G690" s="85"/>
      <c r="H690" s="24"/>
      <c r="I690" s="27"/>
      <c r="J690" s="24"/>
      <c r="K690" s="28"/>
      <c r="L690" s="29"/>
      <c r="M690" s="28"/>
      <c r="N690" s="28"/>
      <c r="O690" s="28"/>
      <c r="P690" s="28"/>
      <c r="Q690" s="28"/>
      <c r="R690" s="28"/>
      <c r="S690" s="28"/>
      <c r="T690" s="28"/>
      <c r="U690" s="28"/>
      <c r="V690" s="30"/>
      <c r="W690" s="24"/>
      <c r="X690" s="24"/>
      <c r="Y690" s="24"/>
      <c r="Z690" s="24"/>
      <c r="AA690" s="24"/>
      <c r="AB690" s="24"/>
    </row>
    <row r="691" spans="1:28" x14ac:dyDescent="0.35">
      <c r="A691" s="25"/>
      <c r="B691" s="24"/>
      <c r="C691" s="26"/>
      <c r="D691" s="85"/>
      <c r="E691" s="24"/>
      <c r="F691" s="85"/>
      <c r="G691" s="85"/>
      <c r="H691" s="24"/>
      <c r="I691" s="27"/>
      <c r="J691" s="24"/>
      <c r="K691" s="28"/>
      <c r="L691" s="29"/>
      <c r="M691" s="28"/>
      <c r="N691" s="28"/>
      <c r="O691" s="28"/>
      <c r="P691" s="28"/>
      <c r="Q691" s="28"/>
      <c r="R691" s="28"/>
      <c r="S691" s="28"/>
      <c r="T691" s="28"/>
      <c r="U691" s="28"/>
      <c r="V691" s="30"/>
      <c r="W691" s="24"/>
      <c r="X691" s="24"/>
      <c r="Y691" s="24"/>
      <c r="Z691" s="24"/>
      <c r="AA691" s="24"/>
      <c r="AB691" s="24"/>
    </row>
    <row r="692" spans="1:28" x14ac:dyDescent="0.35">
      <c r="A692" s="25"/>
      <c r="B692" s="24"/>
      <c r="C692" s="26"/>
      <c r="D692" s="85"/>
      <c r="E692" s="24"/>
      <c r="F692" s="85"/>
      <c r="G692" s="85"/>
      <c r="H692" s="24"/>
      <c r="I692" s="27"/>
      <c r="J692" s="24"/>
      <c r="K692" s="28"/>
      <c r="L692" s="29"/>
      <c r="M692" s="28"/>
      <c r="N692" s="28"/>
      <c r="O692" s="28"/>
      <c r="P692" s="28"/>
      <c r="Q692" s="28"/>
      <c r="R692" s="28"/>
      <c r="S692" s="28"/>
      <c r="T692" s="28"/>
      <c r="U692" s="28"/>
      <c r="V692" s="30"/>
      <c r="W692" s="24"/>
      <c r="X692" s="24"/>
      <c r="Y692" s="24"/>
      <c r="Z692" s="24"/>
      <c r="AA692" s="24"/>
      <c r="AB692" s="24"/>
    </row>
    <row r="693" spans="1:28" x14ac:dyDescent="0.35">
      <c r="A693" s="25"/>
      <c r="B693" s="24"/>
      <c r="C693" s="26"/>
      <c r="D693" s="85"/>
      <c r="E693" s="24"/>
      <c r="F693" s="85"/>
      <c r="G693" s="85"/>
      <c r="H693" s="24"/>
      <c r="I693" s="27"/>
      <c r="J693" s="24"/>
      <c r="K693" s="28"/>
      <c r="L693" s="29"/>
      <c r="M693" s="28"/>
      <c r="N693" s="28"/>
      <c r="O693" s="28"/>
      <c r="P693" s="28"/>
      <c r="Q693" s="28"/>
      <c r="R693" s="28"/>
      <c r="S693" s="28"/>
      <c r="T693" s="28"/>
      <c r="U693" s="28"/>
      <c r="V693" s="30"/>
      <c r="W693" s="24"/>
      <c r="X693" s="24"/>
      <c r="Y693" s="24"/>
      <c r="Z693" s="24"/>
      <c r="AA693" s="24"/>
      <c r="AB693" s="24"/>
    </row>
    <row r="694" spans="1:28" x14ac:dyDescent="0.35">
      <c r="A694" s="25"/>
      <c r="B694" s="24"/>
      <c r="C694" s="26"/>
      <c r="D694" s="85"/>
      <c r="E694" s="24"/>
      <c r="F694" s="85"/>
      <c r="G694" s="85"/>
      <c r="H694" s="24"/>
      <c r="I694" s="27"/>
      <c r="J694" s="24"/>
      <c r="K694" s="28"/>
      <c r="L694" s="29"/>
      <c r="M694" s="28"/>
      <c r="N694" s="28"/>
      <c r="O694" s="28"/>
      <c r="P694" s="28"/>
      <c r="Q694" s="28"/>
      <c r="R694" s="28"/>
      <c r="S694" s="28"/>
      <c r="T694" s="28"/>
      <c r="U694" s="28"/>
      <c r="V694" s="30"/>
      <c r="W694" s="24"/>
      <c r="X694" s="24"/>
      <c r="Y694" s="24"/>
      <c r="Z694" s="24"/>
      <c r="AA694" s="24"/>
      <c r="AB694" s="24"/>
    </row>
    <row r="695" spans="1:28" x14ac:dyDescent="0.35">
      <c r="A695" s="25"/>
      <c r="B695" s="24"/>
      <c r="C695" s="26"/>
      <c r="D695" s="85"/>
      <c r="E695" s="24"/>
      <c r="F695" s="85"/>
      <c r="G695" s="85"/>
      <c r="H695" s="24"/>
      <c r="I695" s="27"/>
      <c r="J695" s="24"/>
      <c r="K695" s="28"/>
      <c r="L695" s="29"/>
      <c r="M695" s="28"/>
      <c r="N695" s="28"/>
      <c r="O695" s="28"/>
      <c r="P695" s="28"/>
      <c r="Q695" s="28"/>
      <c r="R695" s="28"/>
      <c r="S695" s="28"/>
      <c r="T695" s="28"/>
      <c r="U695" s="28"/>
      <c r="V695" s="30"/>
      <c r="W695" s="24"/>
      <c r="X695" s="24"/>
      <c r="Y695" s="24"/>
      <c r="Z695" s="24"/>
      <c r="AA695" s="24"/>
      <c r="AB695" s="24"/>
    </row>
    <row r="696" spans="1:28" x14ac:dyDescent="0.35">
      <c r="A696" s="25"/>
      <c r="B696" s="24"/>
      <c r="C696" s="26"/>
      <c r="D696" s="85"/>
      <c r="E696" s="24"/>
      <c r="F696" s="85"/>
      <c r="G696" s="85"/>
      <c r="H696" s="24"/>
      <c r="I696" s="27"/>
      <c r="J696" s="24"/>
      <c r="K696" s="28"/>
      <c r="L696" s="29"/>
      <c r="M696" s="28"/>
      <c r="N696" s="28"/>
      <c r="O696" s="28"/>
      <c r="P696" s="28"/>
      <c r="Q696" s="28"/>
      <c r="R696" s="28"/>
      <c r="S696" s="28"/>
      <c r="T696" s="28"/>
      <c r="U696" s="28"/>
      <c r="V696" s="30"/>
      <c r="W696" s="24"/>
      <c r="X696" s="24"/>
      <c r="Y696" s="24"/>
      <c r="Z696" s="24"/>
      <c r="AA696" s="24"/>
      <c r="AB696" s="24"/>
    </row>
    <row r="697" spans="1:28" x14ac:dyDescent="0.35">
      <c r="A697" s="25"/>
      <c r="B697" s="24"/>
      <c r="C697" s="26"/>
      <c r="D697" s="85"/>
      <c r="E697" s="24"/>
      <c r="F697" s="85"/>
      <c r="G697" s="85"/>
      <c r="H697" s="24"/>
      <c r="I697" s="27"/>
      <c r="J697" s="24"/>
      <c r="K697" s="28"/>
      <c r="L697" s="29"/>
      <c r="M697" s="28"/>
      <c r="N697" s="28"/>
      <c r="O697" s="28"/>
      <c r="P697" s="28"/>
      <c r="Q697" s="28"/>
      <c r="R697" s="28"/>
      <c r="S697" s="28"/>
      <c r="T697" s="28"/>
      <c r="U697" s="28"/>
      <c r="V697" s="30"/>
      <c r="W697" s="24"/>
      <c r="X697" s="24"/>
      <c r="Y697" s="24"/>
      <c r="Z697" s="24"/>
      <c r="AA697" s="24"/>
      <c r="AB697" s="24"/>
    </row>
    <row r="698" spans="1:28" x14ac:dyDescent="0.35">
      <c r="A698" s="25"/>
      <c r="B698" s="24"/>
      <c r="C698" s="26"/>
      <c r="D698" s="85"/>
      <c r="E698" s="24"/>
      <c r="F698" s="85"/>
      <c r="G698" s="85"/>
      <c r="H698" s="24"/>
      <c r="I698" s="27"/>
      <c r="J698" s="24"/>
      <c r="K698" s="28"/>
      <c r="L698" s="29"/>
      <c r="M698" s="28"/>
      <c r="N698" s="28"/>
      <c r="O698" s="28"/>
      <c r="P698" s="28"/>
      <c r="Q698" s="28"/>
      <c r="R698" s="28"/>
      <c r="S698" s="28"/>
      <c r="T698" s="28"/>
      <c r="U698" s="28"/>
      <c r="V698" s="30"/>
      <c r="W698" s="24"/>
      <c r="X698" s="24"/>
      <c r="Y698" s="24"/>
      <c r="Z698" s="24"/>
      <c r="AA698" s="24"/>
      <c r="AB698" s="24"/>
    </row>
    <row r="699" spans="1:28" x14ac:dyDescent="0.35">
      <c r="A699" s="25"/>
      <c r="B699" s="24"/>
      <c r="C699" s="26"/>
      <c r="D699" s="85"/>
      <c r="E699" s="24"/>
      <c r="F699" s="85"/>
      <c r="G699" s="85"/>
      <c r="H699" s="24"/>
      <c r="I699" s="27"/>
      <c r="J699" s="24"/>
      <c r="K699" s="28"/>
      <c r="L699" s="29"/>
      <c r="M699" s="28"/>
      <c r="N699" s="28"/>
      <c r="O699" s="28"/>
      <c r="P699" s="28"/>
      <c r="Q699" s="28"/>
      <c r="R699" s="28"/>
      <c r="S699" s="28"/>
      <c r="T699" s="28"/>
      <c r="U699" s="28"/>
      <c r="V699" s="30"/>
      <c r="W699" s="24"/>
      <c r="X699" s="24"/>
      <c r="Y699" s="24"/>
      <c r="Z699" s="24"/>
      <c r="AA699" s="24"/>
      <c r="AB699" s="24"/>
    </row>
    <row r="700" spans="1:28" x14ac:dyDescent="0.35">
      <c r="A700" s="25"/>
      <c r="B700" s="24"/>
      <c r="C700" s="26"/>
      <c r="D700" s="85"/>
      <c r="E700" s="24"/>
      <c r="F700" s="85"/>
      <c r="G700" s="85"/>
      <c r="H700" s="24"/>
      <c r="I700" s="27"/>
      <c r="J700" s="24"/>
      <c r="K700" s="28"/>
      <c r="L700" s="29"/>
      <c r="M700" s="28"/>
      <c r="N700" s="28"/>
      <c r="O700" s="28"/>
      <c r="P700" s="28"/>
      <c r="Q700" s="28"/>
      <c r="R700" s="28"/>
      <c r="S700" s="28"/>
      <c r="T700" s="28"/>
      <c r="U700" s="28"/>
      <c r="V700" s="30"/>
      <c r="W700" s="24"/>
      <c r="X700" s="24"/>
      <c r="Y700" s="24"/>
      <c r="Z700" s="24"/>
      <c r="AA700" s="24"/>
      <c r="AB700" s="24"/>
    </row>
    <row r="701" spans="1:28" x14ac:dyDescent="0.35">
      <c r="A701" s="25"/>
      <c r="B701" s="24"/>
      <c r="C701" s="26"/>
      <c r="D701" s="85"/>
      <c r="E701" s="24"/>
      <c r="F701" s="85"/>
      <c r="G701" s="85"/>
      <c r="H701" s="24"/>
      <c r="I701" s="27"/>
      <c r="J701" s="24"/>
      <c r="K701" s="28"/>
      <c r="L701" s="29"/>
      <c r="M701" s="28"/>
      <c r="N701" s="28"/>
      <c r="O701" s="28"/>
      <c r="P701" s="28"/>
      <c r="Q701" s="28"/>
      <c r="R701" s="28"/>
      <c r="S701" s="28"/>
      <c r="T701" s="28"/>
      <c r="U701" s="28"/>
      <c r="V701" s="30"/>
      <c r="W701" s="24"/>
      <c r="X701" s="24"/>
      <c r="Y701" s="24"/>
      <c r="Z701" s="24"/>
      <c r="AA701" s="24"/>
      <c r="AB701" s="24"/>
    </row>
    <row r="702" spans="1:28" x14ac:dyDescent="0.35">
      <c r="A702" s="25"/>
      <c r="B702" s="24"/>
      <c r="C702" s="26"/>
      <c r="D702" s="85"/>
      <c r="E702" s="24"/>
      <c r="F702" s="85"/>
      <c r="G702" s="85"/>
      <c r="H702" s="24"/>
      <c r="I702" s="27"/>
      <c r="J702" s="24"/>
      <c r="K702" s="28"/>
      <c r="L702" s="29"/>
      <c r="M702" s="28"/>
      <c r="N702" s="28"/>
      <c r="O702" s="28"/>
      <c r="P702" s="28"/>
      <c r="Q702" s="28"/>
      <c r="R702" s="28"/>
      <c r="S702" s="28"/>
      <c r="T702" s="28"/>
      <c r="U702" s="28"/>
      <c r="V702" s="30"/>
      <c r="W702" s="24"/>
      <c r="X702" s="24"/>
      <c r="Y702" s="24"/>
      <c r="Z702" s="24"/>
      <c r="AA702" s="24"/>
      <c r="AB702" s="24"/>
    </row>
    <row r="703" spans="1:28" x14ac:dyDescent="0.35">
      <c r="A703" s="25"/>
      <c r="B703" s="24"/>
      <c r="C703" s="26"/>
      <c r="D703" s="85"/>
      <c r="E703" s="24"/>
      <c r="F703" s="85"/>
      <c r="G703" s="85"/>
      <c r="H703" s="24"/>
      <c r="I703" s="27"/>
      <c r="J703" s="24"/>
      <c r="K703" s="28"/>
      <c r="L703" s="29"/>
      <c r="M703" s="28"/>
      <c r="N703" s="28"/>
      <c r="O703" s="28"/>
      <c r="P703" s="28"/>
      <c r="Q703" s="28"/>
      <c r="R703" s="28"/>
      <c r="S703" s="28"/>
      <c r="T703" s="28"/>
      <c r="U703" s="28"/>
      <c r="V703" s="30"/>
      <c r="W703" s="24"/>
      <c r="X703" s="24"/>
      <c r="Y703" s="24"/>
      <c r="Z703" s="24"/>
      <c r="AA703" s="24"/>
      <c r="AB703" s="24"/>
    </row>
    <row r="704" spans="1:28" x14ac:dyDescent="0.35">
      <c r="A704" s="25"/>
      <c r="B704" s="24"/>
      <c r="C704" s="26"/>
      <c r="D704" s="85"/>
      <c r="E704" s="24"/>
      <c r="F704" s="85"/>
      <c r="G704" s="85"/>
      <c r="H704" s="24"/>
      <c r="I704" s="27"/>
      <c r="J704" s="24"/>
      <c r="K704" s="28"/>
      <c r="L704" s="29"/>
      <c r="M704" s="28"/>
      <c r="N704" s="28"/>
      <c r="O704" s="28"/>
      <c r="P704" s="28"/>
      <c r="Q704" s="28"/>
      <c r="R704" s="28"/>
      <c r="S704" s="28"/>
      <c r="T704" s="28"/>
      <c r="U704" s="28"/>
      <c r="V704" s="30"/>
      <c r="W704" s="24"/>
      <c r="X704" s="24"/>
      <c r="Y704" s="24"/>
      <c r="Z704" s="24"/>
      <c r="AA704" s="24"/>
      <c r="AB704" s="24"/>
    </row>
    <row r="705" spans="1:28" x14ac:dyDescent="0.35">
      <c r="A705" s="25"/>
      <c r="B705" s="24"/>
      <c r="C705" s="26"/>
      <c r="D705" s="85"/>
      <c r="E705" s="24"/>
      <c r="F705" s="85"/>
      <c r="G705" s="85"/>
      <c r="H705" s="24"/>
      <c r="I705" s="27"/>
      <c r="J705" s="24"/>
      <c r="K705" s="28"/>
      <c r="L705" s="29"/>
      <c r="M705" s="28"/>
      <c r="N705" s="28"/>
      <c r="O705" s="28"/>
      <c r="P705" s="28"/>
      <c r="Q705" s="28"/>
      <c r="R705" s="28"/>
      <c r="S705" s="28"/>
      <c r="T705" s="28"/>
      <c r="U705" s="28"/>
      <c r="V705" s="30"/>
      <c r="W705" s="24"/>
      <c r="X705" s="24"/>
      <c r="Y705" s="24"/>
      <c r="Z705" s="24"/>
      <c r="AA705" s="24"/>
      <c r="AB705" s="24"/>
    </row>
    <row r="706" spans="1:28" x14ac:dyDescent="0.35">
      <c r="A706" s="25"/>
      <c r="B706" s="24"/>
      <c r="C706" s="26"/>
      <c r="D706" s="85"/>
      <c r="E706" s="24"/>
      <c r="F706" s="85"/>
      <c r="G706" s="85"/>
      <c r="H706" s="24"/>
      <c r="I706" s="27"/>
      <c r="J706" s="24"/>
      <c r="K706" s="28"/>
      <c r="L706" s="29"/>
      <c r="M706" s="28"/>
      <c r="N706" s="28"/>
      <c r="O706" s="28"/>
      <c r="P706" s="28"/>
      <c r="Q706" s="28"/>
      <c r="R706" s="28"/>
      <c r="S706" s="28"/>
      <c r="T706" s="28"/>
      <c r="U706" s="28"/>
      <c r="V706" s="30"/>
      <c r="W706" s="24"/>
      <c r="X706" s="24"/>
      <c r="Y706" s="24"/>
      <c r="Z706" s="24"/>
      <c r="AA706" s="24"/>
      <c r="AB706" s="24"/>
    </row>
    <row r="707" spans="1:28" x14ac:dyDescent="0.35">
      <c r="A707" s="25"/>
      <c r="B707" s="24"/>
      <c r="C707" s="26"/>
      <c r="D707" s="85"/>
      <c r="E707" s="24"/>
      <c r="F707" s="85"/>
      <c r="G707" s="85"/>
      <c r="H707" s="24"/>
      <c r="I707" s="27"/>
      <c r="J707" s="24"/>
      <c r="K707" s="28"/>
      <c r="L707" s="29"/>
      <c r="M707" s="28"/>
      <c r="N707" s="28"/>
      <c r="O707" s="28"/>
      <c r="P707" s="28"/>
      <c r="Q707" s="28"/>
      <c r="R707" s="28"/>
      <c r="S707" s="28"/>
      <c r="T707" s="28"/>
      <c r="U707" s="28"/>
      <c r="V707" s="30"/>
      <c r="W707" s="24"/>
      <c r="X707" s="24"/>
      <c r="Y707" s="24"/>
      <c r="Z707" s="24"/>
      <c r="AA707" s="24"/>
      <c r="AB707" s="24"/>
    </row>
    <row r="708" spans="1:28" x14ac:dyDescent="0.35">
      <c r="A708" s="25"/>
      <c r="B708" s="24"/>
      <c r="C708" s="26"/>
      <c r="D708" s="85"/>
      <c r="E708" s="24"/>
      <c r="F708" s="85"/>
      <c r="G708" s="85"/>
      <c r="H708" s="24"/>
      <c r="I708" s="27"/>
      <c r="J708" s="24"/>
      <c r="K708" s="28"/>
      <c r="L708" s="29"/>
      <c r="M708" s="28"/>
      <c r="N708" s="28"/>
      <c r="O708" s="28"/>
      <c r="P708" s="28"/>
      <c r="Q708" s="28"/>
      <c r="R708" s="28"/>
      <c r="S708" s="28"/>
      <c r="T708" s="28"/>
      <c r="U708" s="28"/>
      <c r="V708" s="30"/>
      <c r="W708" s="24"/>
      <c r="X708" s="24"/>
      <c r="Y708" s="24"/>
      <c r="Z708" s="24"/>
      <c r="AA708" s="24"/>
      <c r="AB708" s="24"/>
    </row>
    <row r="709" spans="1:28" x14ac:dyDescent="0.35">
      <c r="A709" s="25"/>
      <c r="B709" s="24"/>
      <c r="C709" s="26"/>
      <c r="D709" s="85"/>
      <c r="E709" s="24"/>
      <c r="F709" s="85"/>
      <c r="G709" s="85"/>
      <c r="H709" s="24"/>
      <c r="I709" s="27"/>
      <c r="J709" s="24"/>
      <c r="K709" s="28"/>
      <c r="L709" s="29"/>
      <c r="M709" s="28"/>
      <c r="N709" s="28"/>
      <c r="O709" s="28"/>
      <c r="P709" s="28"/>
      <c r="Q709" s="28"/>
      <c r="R709" s="28"/>
      <c r="S709" s="28"/>
      <c r="T709" s="28"/>
      <c r="U709" s="28"/>
      <c r="V709" s="30"/>
      <c r="W709" s="24"/>
      <c r="X709" s="24"/>
      <c r="Y709" s="24"/>
      <c r="Z709" s="24"/>
      <c r="AA709" s="24"/>
      <c r="AB709" s="24"/>
    </row>
    <row r="710" spans="1:28" x14ac:dyDescent="0.35">
      <c r="A710" s="25"/>
      <c r="B710" s="24"/>
      <c r="C710" s="26"/>
      <c r="D710" s="85"/>
      <c r="E710" s="24"/>
      <c r="F710" s="85"/>
      <c r="G710" s="85"/>
      <c r="H710" s="24"/>
      <c r="I710" s="27"/>
      <c r="J710" s="24"/>
      <c r="K710" s="28"/>
      <c r="L710" s="29"/>
      <c r="M710" s="28"/>
      <c r="N710" s="28"/>
      <c r="O710" s="28"/>
      <c r="P710" s="28"/>
      <c r="Q710" s="28"/>
      <c r="R710" s="28"/>
      <c r="S710" s="28"/>
      <c r="T710" s="28"/>
      <c r="U710" s="28"/>
      <c r="V710" s="30"/>
      <c r="W710" s="24"/>
      <c r="X710" s="24"/>
      <c r="Y710" s="24"/>
      <c r="Z710" s="24"/>
      <c r="AA710" s="24"/>
      <c r="AB710" s="24"/>
    </row>
    <row r="711" spans="1:28" x14ac:dyDescent="0.35">
      <c r="A711" s="25"/>
      <c r="B711" s="24"/>
      <c r="C711" s="26"/>
      <c r="D711" s="85"/>
      <c r="E711" s="24"/>
      <c r="F711" s="85"/>
      <c r="G711" s="85"/>
      <c r="H711" s="24"/>
      <c r="I711" s="27"/>
      <c r="J711" s="24"/>
      <c r="K711" s="28"/>
      <c r="L711" s="29"/>
      <c r="M711" s="28"/>
      <c r="N711" s="28"/>
      <c r="O711" s="28"/>
      <c r="P711" s="28"/>
      <c r="Q711" s="28"/>
      <c r="R711" s="28"/>
      <c r="S711" s="28"/>
      <c r="T711" s="28"/>
      <c r="U711" s="28"/>
      <c r="V711" s="30"/>
      <c r="W711" s="24"/>
      <c r="X711" s="24"/>
      <c r="Y711" s="24"/>
      <c r="Z711" s="24"/>
      <c r="AA711" s="24"/>
      <c r="AB711" s="24"/>
    </row>
    <row r="712" spans="1:28" x14ac:dyDescent="0.35">
      <c r="A712" s="25"/>
      <c r="B712" s="24"/>
      <c r="C712" s="26"/>
      <c r="D712" s="85"/>
      <c r="E712" s="24"/>
      <c r="F712" s="85"/>
      <c r="G712" s="85"/>
      <c r="H712" s="24"/>
      <c r="I712" s="27"/>
      <c r="J712" s="24"/>
      <c r="K712" s="28"/>
      <c r="L712" s="29"/>
      <c r="M712" s="28"/>
      <c r="N712" s="28"/>
      <c r="O712" s="28"/>
      <c r="P712" s="28"/>
      <c r="Q712" s="28"/>
      <c r="R712" s="28"/>
      <c r="S712" s="28"/>
      <c r="T712" s="28"/>
      <c r="U712" s="28"/>
      <c r="V712" s="30"/>
      <c r="W712" s="24"/>
      <c r="X712" s="24"/>
      <c r="Y712" s="24"/>
      <c r="Z712" s="24"/>
      <c r="AA712" s="24"/>
      <c r="AB712" s="24"/>
    </row>
    <row r="713" spans="1:28" x14ac:dyDescent="0.35">
      <c r="A713" s="25"/>
      <c r="B713" s="24"/>
      <c r="C713" s="26"/>
      <c r="D713" s="85"/>
      <c r="E713" s="24"/>
      <c r="F713" s="85"/>
      <c r="G713" s="85"/>
      <c r="H713" s="24"/>
      <c r="I713" s="27"/>
      <c r="J713" s="24"/>
      <c r="K713" s="28"/>
      <c r="L713" s="29"/>
      <c r="M713" s="28"/>
      <c r="N713" s="28"/>
      <c r="O713" s="28"/>
      <c r="P713" s="28"/>
      <c r="Q713" s="28"/>
      <c r="R713" s="28"/>
      <c r="S713" s="28"/>
      <c r="T713" s="28"/>
      <c r="U713" s="28"/>
      <c r="V713" s="30"/>
      <c r="W713" s="24"/>
      <c r="X713" s="24"/>
      <c r="Y713" s="24"/>
      <c r="Z713" s="24"/>
      <c r="AA713" s="24"/>
      <c r="AB713" s="24"/>
    </row>
    <row r="714" spans="1:28" x14ac:dyDescent="0.35">
      <c r="A714" s="25"/>
      <c r="B714" s="24"/>
      <c r="C714" s="26"/>
      <c r="D714" s="85"/>
      <c r="E714" s="24"/>
      <c r="F714" s="85"/>
      <c r="G714" s="85"/>
      <c r="H714" s="24"/>
      <c r="I714" s="27"/>
      <c r="J714" s="24"/>
      <c r="K714" s="28"/>
      <c r="L714" s="29"/>
      <c r="M714" s="28"/>
      <c r="N714" s="28"/>
      <c r="O714" s="28"/>
      <c r="P714" s="28"/>
      <c r="Q714" s="28"/>
      <c r="R714" s="28"/>
      <c r="S714" s="28"/>
      <c r="T714" s="28"/>
      <c r="U714" s="28"/>
      <c r="V714" s="30"/>
      <c r="W714" s="24"/>
      <c r="X714" s="24"/>
      <c r="Y714" s="24"/>
      <c r="Z714" s="24"/>
      <c r="AA714" s="24"/>
      <c r="AB714" s="24"/>
    </row>
    <row r="715" spans="1:28" x14ac:dyDescent="0.35">
      <c r="A715" s="25"/>
      <c r="B715" s="24"/>
      <c r="C715" s="26"/>
      <c r="D715" s="85"/>
      <c r="E715" s="24"/>
      <c r="F715" s="85"/>
      <c r="G715" s="85"/>
      <c r="H715" s="24"/>
      <c r="I715" s="27"/>
      <c r="J715" s="24"/>
      <c r="K715" s="28"/>
      <c r="L715" s="29"/>
      <c r="M715" s="28"/>
      <c r="N715" s="28"/>
      <c r="O715" s="28"/>
      <c r="P715" s="28"/>
      <c r="Q715" s="28"/>
      <c r="R715" s="28"/>
      <c r="S715" s="28"/>
      <c r="T715" s="28"/>
      <c r="U715" s="28"/>
      <c r="V715" s="30"/>
      <c r="W715" s="24"/>
      <c r="X715" s="24"/>
      <c r="Y715" s="24"/>
      <c r="Z715" s="24"/>
      <c r="AA715" s="24"/>
      <c r="AB715" s="24"/>
    </row>
    <row r="716" spans="1:28" x14ac:dyDescent="0.35">
      <c r="A716" s="25"/>
      <c r="B716" s="24"/>
      <c r="C716" s="26"/>
      <c r="D716" s="85"/>
      <c r="E716" s="24"/>
      <c r="F716" s="85"/>
      <c r="G716" s="85"/>
      <c r="H716" s="24"/>
      <c r="I716" s="27"/>
      <c r="J716" s="24"/>
      <c r="K716" s="28"/>
      <c r="L716" s="29"/>
      <c r="M716" s="28"/>
      <c r="N716" s="28"/>
      <c r="O716" s="28"/>
      <c r="P716" s="28"/>
      <c r="Q716" s="28"/>
      <c r="R716" s="28"/>
      <c r="S716" s="28"/>
      <c r="T716" s="28"/>
      <c r="U716" s="28"/>
      <c r="V716" s="30"/>
      <c r="W716" s="24"/>
      <c r="X716" s="24"/>
      <c r="Y716" s="24"/>
      <c r="Z716" s="24"/>
      <c r="AA716" s="24"/>
      <c r="AB716" s="24"/>
    </row>
    <row r="717" spans="1:28" x14ac:dyDescent="0.35">
      <c r="A717" s="25"/>
      <c r="B717" s="24"/>
      <c r="C717" s="26"/>
      <c r="D717" s="85"/>
      <c r="E717" s="24"/>
      <c r="F717" s="85"/>
      <c r="G717" s="85"/>
      <c r="H717" s="24"/>
      <c r="I717" s="27"/>
      <c r="J717" s="24"/>
      <c r="K717" s="28"/>
      <c r="L717" s="29"/>
      <c r="M717" s="28"/>
      <c r="N717" s="28"/>
      <c r="O717" s="28"/>
      <c r="P717" s="28"/>
      <c r="Q717" s="28"/>
      <c r="R717" s="28"/>
      <c r="S717" s="28"/>
      <c r="T717" s="28"/>
      <c r="U717" s="28"/>
      <c r="V717" s="30"/>
      <c r="W717" s="24"/>
      <c r="X717" s="24"/>
      <c r="Y717" s="24"/>
      <c r="Z717" s="24"/>
      <c r="AA717" s="24"/>
      <c r="AB717" s="24"/>
    </row>
    <row r="718" spans="1:28" x14ac:dyDescent="0.35">
      <c r="A718" s="25"/>
      <c r="B718" s="24"/>
      <c r="C718" s="26"/>
      <c r="D718" s="85"/>
      <c r="E718" s="24"/>
      <c r="F718" s="85"/>
      <c r="G718" s="85"/>
      <c r="H718" s="24"/>
      <c r="I718" s="27"/>
      <c r="J718" s="24"/>
      <c r="K718" s="28"/>
      <c r="L718" s="29"/>
      <c r="M718" s="28"/>
      <c r="N718" s="28"/>
      <c r="O718" s="28"/>
      <c r="P718" s="28"/>
      <c r="Q718" s="28"/>
      <c r="R718" s="28"/>
      <c r="S718" s="28"/>
      <c r="T718" s="28"/>
      <c r="U718" s="28"/>
      <c r="V718" s="30"/>
      <c r="W718" s="24"/>
      <c r="X718" s="24"/>
      <c r="Y718" s="24"/>
      <c r="Z718" s="24"/>
      <c r="AA718" s="24"/>
      <c r="AB718" s="24"/>
    </row>
    <row r="719" spans="1:28" x14ac:dyDescent="0.35">
      <c r="A719" s="25"/>
      <c r="B719" s="24"/>
      <c r="C719" s="26"/>
      <c r="D719" s="85"/>
      <c r="E719" s="24"/>
      <c r="F719" s="85"/>
      <c r="G719" s="85"/>
      <c r="H719" s="24"/>
      <c r="I719" s="27"/>
      <c r="J719" s="24"/>
      <c r="K719" s="28"/>
      <c r="L719" s="29"/>
      <c r="M719" s="28"/>
      <c r="N719" s="28"/>
      <c r="O719" s="28"/>
      <c r="P719" s="28"/>
      <c r="Q719" s="28"/>
      <c r="R719" s="28"/>
      <c r="S719" s="28"/>
      <c r="T719" s="28"/>
      <c r="U719" s="28"/>
      <c r="V719" s="30"/>
      <c r="W719" s="24"/>
      <c r="X719" s="24"/>
      <c r="Y719" s="24"/>
      <c r="Z719" s="24"/>
      <c r="AA719" s="24"/>
      <c r="AB719" s="2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C60E4-D259-4899-BFCF-FDEBA47265D4}">
  <sheetPr>
    <tabColor theme="7" tint="-0.249977111117893"/>
  </sheetPr>
  <dimension ref="B1:K850"/>
  <sheetViews>
    <sheetView showGridLines="0" view="pageBreakPreview" topLeftCell="B1" zoomScale="60" zoomScaleNormal="100" workbookViewId="0">
      <selection activeCell="N13" sqref="N13"/>
    </sheetView>
  </sheetViews>
  <sheetFormatPr baseColWidth="10" defaultColWidth="11.453125" defaultRowHeight="10.5" x14ac:dyDescent="0.35"/>
  <cols>
    <col min="1" max="1" width="4.7265625" style="1" customWidth="1"/>
    <col min="2" max="2" width="43" style="1" bestFit="1" customWidth="1"/>
    <col min="3" max="3" width="30.81640625" style="12" customWidth="1"/>
    <col min="4" max="4" width="29.54296875" style="12" customWidth="1"/>
    <col min="5" max="5" width="25.26953125" style="1" bestFit="1" customWidth="1"/>
    <col min="6" max="6" width="17.453125" style="1" bestFit="1" customWidth="1"/>
    <col min="7" max="8" width="15" style="18" bestFit="1" customWidth="1"/>
    <col min="9" max="9" width="14.7265625" style="18" bestFit="1" customWidth="1"/>
    <col min="10" max="10" width="15" style="18" bestFit="1" customWidth="1"/>
    <col min="11" max="11" width="18.26953125" style="18" customWidth="1"/>
    <col min="12" max="16384" width="11.453125" style="1"/>
  </cols>
  <sheetData>
    <row r="1" spans="2:11" x14ac:dyDescent="0.35">
      <c r="G1" s="11"/>
      <c r="H1" s="11"/>
      <c r="I1" s="11"/>
      <c r="J1" s="11"/>
      <c r="K1" s="11"/>
    </row>
    <row r="2" spans="2:11" x14ac:dyDescent="0.35">
      <c r="G2" s="11"/>
      <c r="H2" s="11"/>
      <c r="I2" s="11"/>
      <c r="J2" s="11"/>
      <c r="K2" s="11"/>
    </row>
    <row r="3" spans="2:11" x14ac:dyDescent="0.35">
      <c r="C3" s="13"/>
      <c r="G3" s="11"/>
      <c r="H3" s="11"/>
      <c r="I3" s="11"/>
      <c r="J3" s="11"/>
      <c r="K3" s="11"/>
    </row>
    <row r="4" spans="2:11" x14ac:dyDescent="0.35">
      <c r="C4" s="13"/>
      <c r="G4" s="11"/>
      <c r="H4" s="11"/>
      <c r="I4" s="11"/>
      <c r="J4" s="11"/>
      <c r="K4" s="11"/>
    </row>
    <row r="5" spans="2:11" x14ac:dyDescent="0.35">
      <c r="G5" s="11"/>
      <c r="H5" s="11"/>
      <c r="I5" s="11"/>
      <c r="J5" s="11"/>
      <c r="K5" s="11"/>
    </row>
    <row r="6" spans="2:11" ht="14.5" x14ac:dyDescent="0.35"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2:11" ht="13" x14ac:dyDescent="0.35">
      <c r="G7" s="11"/>
      <c r="H7" s="11"/>
      <c r="I7" s="11"/>
      <c r="J7" s="11"/>
      <c r="K7" s="14"/>
    </row>
    <row r="8" spans="2:11" ht="19.5" customHeight="1" x14ac:dyDescent="0.35">
      <c r="B8" s="88" t="s">
        <v>1</v>
      </c>
      <c r="C8" s="88" t="s">
        <v>770</v>
      </c>
      <c r="D8" s="88" t="s">
        <v>771</v>
      </c>
      <c r="E8" s="88" t="s">
        <v>6</v>
      </c>
      <c r="F8" s="88" t="s">
        <v>7</v>
      </c>
      <c r="G8" s="89" t="s">
        <v>772</v>
      </c>
      <c r="H8" s="89"/>
      <c r="I8" s="89"/>
      <c r="J8" s="89"/>
      <c r="K8" s="90" t="s">
        <v>773</v>
      </c>
    </row>
    <row r="9" spans="2:11" s="15" customFormat="1" ht="19.5" customHeight="1" x14ac:dyDescent="0.35">
      <c r="B9" s="88"/>
      <c r="C9" s="88"/>
      <c r="D9" s="88"/>
      <c r="E9" s="88"/>
      <c r="F9" s="88"/>
      <c r="G9" s="3" t="s">
        <v>15</v>
      </c>
      <c r="H9" s="3" t="s">
        <v>19</v>
      </c>
      <c r="I9" s="3" t="s">
        <v>23</v>
      </c>
      <c r="J9" s="3" t="s">
        <v>27</v>
      </c>
      <c r="K9" s="90"/>
    </row>
    <row r="10" spans="2:11" s="15" customFormat="1" ht="19.5" customHeight="1" x14ac:dyDescent="0.35">
      <c r="B10" s="88"/>
      <c r="C10" s="88"/>
      <c r="D10" s="88"/>
      <c r="E10" s="88"/>
      <c r="F10" s="88"/>
      <c r="G10" s="16">
        <f>SUM(G11:G2564)</f>
        <v>418994632.27303028</v>
      </c>
      <c r="H10" s="16">
        <f t="shared" ref="H10:K10" si="0">SUM(H11:H2564)</f>
        <v>217422887.78287882</v>
      </c>
      <c r="I10" s="16">
        <f t="shared" si="0"/>
        <v>718361776.47121227</v>
      </c>
      <c r="J10" s="16">
        <f t="shared" si="0"/>
        <v>378900744.29454547</v>
      </c>
      <c r="K10" s="16">
        <f t="shared" si="0"/>
        <v>1733680040.4449999</v>
      </c>
    </row>
    <row r="11" spans="2:11" ht="21" x14ac:dyDescent="0.35">
      <c r="B11" s="6" t="s">
        <v>55</v>
      </c>
      <c r="C11" s="17" t="s">
        <v>293</v>
      </c>
      <c r="D11" s="17" t="s">
        <v>293</v>
      </c>
      <c r="E11" s="6" t="s">
        <v>39</v>
      </c>
      <c r="F11" s="6" t="s">
        <v>247</v>
      </c>
      <c r="G11" s="7"/>
      <c r="H11" s="7"/>
      <c r="I11" s="7">
        <v>1600000</v>
      </c>
      <c r="J11" s="7">
        <v>1</v>
      </c>
      <c r="K11" s="7">
        <v>1600000</v>
      </c>
    </row>
    <row r="12" spans="2:11" ht="21" x14ac:dyDescent="0.35">
      <c r="B12" s="6" t="s">
        <v>55</v>
      </c>
      <c r="C12" s="17" t="s">
        <v>282</v>
      </c>
      <c r="D12" s="17" t="s">
        <v>283</v>
      </c>
      <c r="E12" s="6" t="s">
        <v>39</v>
      </c>
      <c r="F12" s="6" t="s">
        <v>247</v>
      </c>
      <c r="G12" s="7"/>
      <c r="H12" s="7"/>
      <c r="I12" s="7">
        <v>1800000</v>
      </c>
      <c r="J12" s="7">
        <v>0</v>
      </c>
      <c r="K12" s="7">
        <v>1800000</v>
      </c>
    </row>
    <row r="13" spans="2:11" ht="73.5" x14ac:dyDescent="0.35">
      <c r="B13" s="6" t="s">
        <v>55</v>
      </c>
      <c r="C13" s="17" t="s">
        <v>268</v>
      </c>
      <c r="D13" s="17" t="s">
        <v>269</v>
      </c>
      <c r="E13" s="6" t="s">
        <v>32</v>
      </c>
      <c r="F13" s="6" t="s">
        <v>86</v>
      </c>
      <c r="G13" s="7">
        <v>2000000</v>
      </c>
      <c r="H13" s="7"/>
      <c r="I13" s="7"/>
      <c r="J13" s="7">
        <v>0</v>
      </c>
      <c r="K13" s="7">
        <v>2000000</v>
      </c>
    </row>
    <row r="14" spans="2:11" ht="31.5" x14ac:dyDescent="0.35">
      <c r="B14" s="6" t="s">
        <v>55</v>
      </c>
      <c r="C14" s="17" t="s">
        <v>268</v>
      </c>
      <c r="D14" s="17" t="s">
        <v>457</v>
      </c>
      <c r="E14" s="6" t="s">
        <v>32</v>
      </c>
      <c r="F14" s="6" t="s">
        <v>247</v>
      </c>
      <c r="G14" s="7">
        <v>0</v>
      </c>
      <c r="H14" s="7">
        <v>400000</v>
      </c>
      <c r="I14" s="7">
        <v>0</v>
      </c>
      <c r="J14" s="7">
        <v>0</v>
      </c>
      <c r="K14" s="7">
        <v>400000</v>
      </c>
    </row>
    <row r="15" spans="2:11" x14ac:dyDescent="0.35">
      <c r="B15" s="6" t="s">
        <v>55</v>
      </c>
      <c r="C15" s="17" t="s">
        <v>392</v>
      </c>
      <c r="D15" s="17" t="s">
        <v>392</v>
      </c>
      <c r="E15" s="6" t="s">
        <v>39</v>
      </c>
      <c r="F15" s="6" t="s">
        <v>247</v>
      </c>
      <c r="G15" s="7">
        <v>0</v>
      </c>
      <c r="H15" s="7">
        <v>0</v>
      </c>
      <c r="I15" s="7">
        <v>0</v>
      </c>
      <c r="J15" s="7">
        <v>700000</v>
      </c>
      <c r="K15" s="7">
        <v>700000</v>
      </c>
    </row>
    <row r="16" spans="2:11" ht="21" x14ac:dyDescent="0.35">
      <c r="B16" s="6" t="s">
        <v>55</v>
      </c>
      <c r="C16" s="17" t="s">
        <v>276</v>
      </c>
      <c r="D16" s="17" t="s">
        <v>277</v>
      </c>
      <c r="E16" s="6" t="s">
        <v>39</v>
      </c>
      <c r="F16" s="6" t="s">
        <v>247</v>
      </c>
      <c r="G16" s="7">
        <v>0</v>
      </c>
      <c r="H16" s="7">
        <v>0</v>
      </c>
      <c r="I16" s="7">
        <v>0</v>
      </c>
      <c r="J16" s="7">
        <v>1850000</v>
      </c>
      <c r="K16" s="7">
        <v>1850000</v>
      </c>
    </row>
    <row r="17" spans="2:11" ht="21" x14ac:dyDescent="0.35">
      <c r="B17" s="6" t="s">
        <v>55</v>
      </c>
      <c r="C17" s="17" t="s">
        <v>78</v>
      </c>
      <c r="D17" s="17" t="s">
        <v>745</v>
      </c>
      <c r="E17" s="6" t="s">
        <v>39</v>
      </c>
      <c r="F17" s="6" t="s">
        <v>469</v>
      </c>
      <c r="G17" s="7">
        <v>18000</v>
      </c>
      <c r="H17" s="7">
        <v>0</v>
      </c>
      <c r="I17" s="7">
        <v>0</v>
      </c>
      <c r="J17" s="7">
        <v>0</v>
      </c>
      <c r="K17" s="7">
        <v>18000</v>
      </c>
    </row>
    <row r="18" spans="2:11" ht="21" x14ac:dyDescent="0.35">
      <c r="B18" s="6" t="s">
        <v>55</v>
      </c>
      <c r="C18" s="17" t="s">
        <v>78</v>
      </c>
      <c r="D18" s="17" t="s">
        <v>511</v>
      </c>
      <c r="E18" s="6" t="s">
        <v>39</v>
      </c>
      <c r="F18" s="6" t="s">
        <v>247</v>
      </c>
      <c r="G18" s="7">
        <v>300000</v>
      </c>
      <c r="H18" s="7">
        <v>0</v>
      </c>
      <c r="I18" s="7">
        <v>0</v>
      </c>
      <c r="J18" s="7">
        <v>0</v>
      </c>
      <c r="K18" s="7">
        <v>300000</v>
      </c>
    </row>
    <row r="19" spans="2:11" ht="31.5" x14ac:dyDescent="0.35">
      <c r="B19" s="6" t="s">
        <v>55</v>
      </c>
      <c r="C19" s="17" t="s">
        <v>272</v>
      </c>
      <c r="D19" s="17" t="s">
        <v>273</v>
      </c>
      <c r="E19" s="6" t="s">
        <v>39</v>
      </c>
      <c r="F19" s="6" t="s">
        <v>247</v>
      </c>
      <c r="G19" s="7">
        <v>2000000</v>
      </c>
      <c r="H19" s="7">
        <v>0</v>
      </c>
      <c r="I19" s="7">
        <v>0</v>
      </c>
      <c r="J19" s="7">
        <v>0</v>
      </c>
      <c r="K19" s="7">
        <v>2000000</v>
      </c>
    </row>
    <row r="20" spans="2:11" x14ac:dyDescent="0.35">
      <c r="B20" s="6" t="s">
        <v>55</v>
      </c>
      <c r="C20" s="17" t="s">
        <v>580</v>
      </c>
      <c r="D20" s="17" t="s">
        <v>581</v>
      </c>
      <c r="E20" s="6" t="s">
        <v>39</v>
      </c>
      <c r="F20" s="6" t="s">
        <v>247</v>
      </c>
      <c r="G20" s="7">
        <v>165000</v>
      </c>
      <c r="H20" s="7">
        <v>0</v>
      </c>
      <c r="I20" s="7">
        <v>0</v>
      </c>
      <c r="J20" s="7">
        <v>0</v>
      </c>
      <c r="K20" s="7">
        <v>165000</v>
      </c>
    </row>
    <row r="21" spans="2:11" ht="21" x14ac:dyDescent="0.35">
      <c r="B21" s="6" t="s">
        <v>55</v>
      </c>
      <c r="C21" s="17" t="s">
        <v>509</v>
      </c>
      <c r="D21" s="17" t="s">
        <v>510</v>
      </c>
      <c r="E21" s="6" t="s">
        <v>39</v>
      </c>
      <c r="F21" s="6" t="s">
        <v>247</v>
      </c>
      <c r="G21" s="7">
        <v>300000</v>
      </c>
      <c r="H21" s="7">
        <v>0</v>
      </c>
      <c r="I21" s="7">
        <v>0</v>
      </c>
      <c r="J21" s="7">
        <v>0</v>
      </c>
      <c r="K21" s="7">
        <v>300000</v>
      </c>
    </row>
    <row r="22" spans="2:11" ht="21" x14ac:dyDescent="0.35">
      <c r="B22" s="6" t="s">
        <v>55</v>
      </c>
      <c r="C22" s="17" t="s">
        <v>730</v>
      </c>
      <c r="D22" s="17" t="s">
        <v>731</v>
      </c>
      <c r="E22" s="6" t="s">
        <v>39</v>
      </c>
      <c r="F22" s="6" t="s">
        <v>469</v>
      </c>
      <c r="G22" s="7">
        <v>24000</v>
      </c>
      <c r="H22" s="7">
        <v>0</v>
      </c>
      <c r="I22" s="7">
        <v>0</v>
      </c>
      <c r="J22" s="7">
        <v>0</v>
      </c>
      <c r="K22" s="7">
        <v>24000</v>
      </c>
    </row>
    <row r="23" spans="2:11" x14ac:dyDescent="0.35">
      <c r="B23" s="6" t="s">
        <v>55</v>
      </c>
      <c r="C23" s="17" t="s">
        <v>280</v>
      </c>
      <c r="D23" s="17" t="s">
        <v>616</v>
      </c>
      <c r="E23" s="6" t="s">
        <v>39</v>
      </c>
      <c r="F23" s="6" t="s">
        <v>469</v>
      </c>
      <c r="G23" s="7">
        <v>0</v>
      </c>
      <c r="H23" s="7">
        <v>0</v>
      </c>
      <c r="I23" s="7">
        <v>120000</v>
      </c>
      <c r="J23" s="7">
        <v>0</v>
      </c>
      <c r="K23" s="7">
        <v>120000</v>
      </c>
    </row>
    <row r="24" spans="2:11" ht="105" x14ac:dyDescent="0.35">
      <c r="B24" s="6" t="s">
        <v>55</v>
      </c>
      <c r="C24" s="17" t="s">
        <v>294</v>
      </c>
      <c r="D24" s="17" t="s">
        <v>686</v>
      </c>
      <c r="E24" s="6" t="s">
        <v>39</v>
      </c>
      <c r="F24" s="6" t="s">
        <v>469</v>
      </c>
      <c r="G24" s="7">
        <v>64000</v>
      </c>
      <c r="H24" s="7">
        <v>0</v>
      </c>
      <c r="I24" s="7">
        <v>0</v>
      </c>
      <c r="J24" s="7">
        <v>0</v>
      </c>
      <c r="K24" s="7">
        <v>64000</v>
      </c>
    </row>
    <row r="25" spans="2:11" ht="42" x14ac:dyDescent="0.35">
      <c r="B25" s="6" t="s">
        <v>55</v>
      </c>
      <c r="C25" s="17" t="s">
        <v>757</v>
      </c>
      <c r="D25" s="17" t="s">
        <v>758</v>
      </c>
      <c r="E25" s="6" t="s">
        <v>39</v>
      </c>
      <c r="F25" s="6" t="s">
        <v>469</v>
      </c>
      <c r="G25" s="7">
        <v>8000</v>
      </c>
      <c r="H25" s="7">
        <v>0</v>
      </c>
      <c r="I25" s="7">
        <v>0</v>
      </c>
      <c r="J25" s="7">
        <v>0</v>
      </c>
      <c r="K25" s="7">
        <v>8000</v>
      </c>
    </row>
    <row r="26" spans="2:11" ht="21" x14ac:dyDescent="0.35">
      <c r="B26" s="6" t="s">
        <v>55</v>
      </c>
      <c r="C26" s="17" t="s">
        <v>196</v>
      </c>
      <c r="D26" s="17" t="s">
        <v>197</v>
      </c>
      <c r="E26" s="6" t="s">
        <v>39</v>
      </c>
      <c r="F26" s="6" t="s">
        <v>86</v>
      </c>
      <c r="G26" s="7">
        <v>3500000</v>
      </c>
      <c r="H26" s="7">
        <v>0</v>
      </c>
      <c r="I26" s="7">
        <v>0</v>
      </c>
      <c r="J26" s="7">
        <v>0</v>
      </c>
      <c r="K26" s="7">
        <v>3500000</v>
      </c>
    </row>
    <row r="27" spans="2:11" x14ac:dyDescent="0.35">
      <c r="B27" s="6" t="s">
        <v>55</v>
      </c>
      <c r="C27" s="17" t="s">
        <v>637</v>
      </c>
      <c r="D27" s="17" t="s">
        <v>478</v>
      </c>
      <c r="E27" s="6" t="s">
        <v>39</v>
      </c>
      <c r="F27" s="6" t="s">
        <v>469</v>
      </c>
      <c r="G27" s="7">
        <v>50000</v>
      </c>
      <c r="H27" s="7">
        <v>0</v>
      </c>
      <c r="I27" s="7">
        <v>0</v>
      </c>
      <c r="J27" s="7">
        <v>0</v>
      </c>
      <c r="K27" s="7">
        <v>50000</v>
      </c>
    </row>
    <row r="28" spans="2:11" x14ac:dyDescent="0.35">
      <c r="B28" s="6" t="s">
        <v>55</v>
      </c>
      <c r="C28" s="17" t="s">
        <v>531</v>
      </c>
      <c r="D28" s="17" t="s">
        <v>531</v>
      </c>
      <c r="E28" s="6" t="s">
        <v>32</v>
      </c>
      <c r="F28" s="6" t="s">
        <v>247</v>
      </c>
      <c r="G28" s="7">
        <v>0</v>
      </c>
      <c r="H28" s="7">
        <v>0</v>
      </c>
      <c r="I28" s="7">
        <v>0</v>
      </c>
      <c r="J28" s="7">
        <v>250000</v>
      </c>
      <c r="K28" s="7">
        <v>250000</v>
      </c>
    </row>
    <row r="29" spans="2:11" ht="52.5" x14ac:dyDescent="0.35">
      <c r="B29" s="6" t="s">
        <v>55</v>
      </c>
      <c r="C29" s="17" t="s">
        <v>418</v>
      </c>
      <c r="D29" s="17" t="s">
        <v>419</v>
      </c>
      <c r="E29" s="6" t="s">
        <v>32</v>
      </c>
      <c r="F29" s="6" t="s">
        <v>247</v>
      </c>
      <c r="G29" s="7">
        <v>346666.66666666669</v>
      </c>
      <c r="H29" s="7">
        <v>173333.33333333334</v>
      </c>
      <c r="I29" s="7">
        <v>0</v>
      </c>
      <c r="J29" s="7">
        <v>0</v>
      </c>
      <c r="K29" s="7">
        <v>520000</v>
      </c>
    </row>
    <row r="30" spans="2:11" ht="21" x14ac:dyDescent="0.35">
      <c r="B30" s="6" t="s">
        <v>55</v>
      </c>
      <c r="C30" s="17" t="s">
        <v>92</v>
      </c>
      <c r="D30" s="17" t="s">
        <v>668</v>
      </c>
      <c r="E30" s="6" t="s">
        <v>39</v>
      </c>
      <c r="F30" s="6" t="s">
        <v>469</v>
      </c>
      <c r="G30" s="7">
        <v>80000</v>
      </c>
      <c r="H30" s="7">
        <v>0</v>
      </c>
      <c r="I30" s="7">
        <v>0</v>
      </c>
      <c r="J30" s="7">
        <v>0</v>
      </c>
      <c r="K30" s="7">
        <v>80000</v>
      </c>
    </row>
    <row r="31" spans="2:11" x14ac:dyDescent="0.35">
      <c r="B31" s="6" t="s">
        <v>55</v>
      </c>
      <c r="C31" s="17" t="s">
        <v>92</v>
      </c>
      <c r="D31" s="17" t="s">
        <v>387</v>
      </c>
      <c r="E31" s="6" t="s">
        <v>39</v>
      </c>
      <c r="F31" s="6" t="s">
        <v>247</v>
      </c>
      <c r="G31" s="7">
        <v>720000</v>
      </c>
      <c r="H31" s="7">
        <v>0</v>
      </c>
      <c r="I31" s="7">
        <v>0</v>
      </c>
      <c r="J31" s="7">
        <v>0</v>
      </c>
      <c r="K31" s="7">
        <v>720000</v>
      </c>
    </row>
    <row r="32" spans="2:11" x14ac:dyDescent="0.35">
      <c r="B32" s="6" t="s">
        <v>55</v>
      </c>
      <c r="C32" s="17" t="s">
        <v>92</v>
      </c>
      <c r="D32" s="17" t="s">
        <v>478</v>
      </c>
      <c r="E32" s="6" t="s">
        <v>39</v>
      </c>
      <c r="F32" s="6" t="s">
        <v>247</v>
      </c>
      <c r="G32" s="7">
        <v>350000</v>
      </c>
      <c r="H32" s="7">
        <v>0</v>
      </c>
      <c r="I32" s="7">
        <v>0</v>
      </c>
      <c r="J32" s="7">
        <v>0</v>
      </c>
      <c r="K32" s="7">
        <v>350000</v>
      </c>
    </row>
    <row r="33" spans="2:11" x14ac:dyDescent="0.35">
      <c r="B33" s="6" t="s">
        <v>55</v>
      </c>
      <c r="C33" s="17" t="s">
        <v>92</v>
      </c>
      <c r="D33" s="17" t="s">
        <v>557</v>
      </c>
      <c r="E33" s="6" t="s">
        <v>39</v>
      </c>
      <c r="F33" s="6" t="s">
        <v>247</v>
      </c>
      <c r="G33" s="7">
        <v>0</v>
      </c>
      <c r="H33" s="7">
        <v>200000</v>
      </c>
      <c r="I33" s="7">
        <v>0</v>
      </c>
      <c r="J33" s="7">
        <v>0</v>
      </c>
      <c r="K33" s="7">
        <v>200000</v>
      </c>
    </row>
    <row r="34" spans="2:11" ht="21" x14ac:dyDescent="0.35">
      <c r="B34" s="6" t="s">
        <v>55</v>
      </c>
      <c r="C34" s="17" t="s">
        <v>555</v>
      </c>
      <c r="D34" s="17" t="s">
        <v>556</v>
      </c>
      <c r="E34" s="6" t="s">
        <v>39</v>
      </c>
      <c r="F34" s="6" t="s">
        <v>247</v>
      </c>
      <c r="G34" s="7">
        <v>0</v>
      </c>
      <c r="H34" s="7">
        <v>100000</v>
      </c>
      <c r="I34" s="7">
        <v>100000</v>
      </c>
      <c r="J34" s="7">
        <v>0</v>
      </c>
      <c r="K34" s="7">
        <v>200000</v>
      </c>
    </row>
    <row r="35" spans="2:11" ht="21" x14ac:dyDescent="0.35">
      <c r="B35" s="6" t="s">
        <v>55</v>
      </c>
      <c r="C35" s="17" t="s">
        <v>430</v>
      </c>
      <c r="D35" s="17" t="s">
        <v>431</v>
      </c>
      <c r="E35" s="6" t="s">
        <v>39</v>
      </c>
      <c r="F35" s="6" t="s">
        <v>247</v>
      </c>
      <c r="G35" s="7">
        <v>500000</v>
      </c>
      <c r="H35" s="7">
        <v>0</v>
      </c>
      <c r="I35" s="7">
        <v>0</v>
      </c>
      <c r="J35" s="7">
        <v>0</v>
      </c>
      <c r="K35" s="7">
        <v>500000</v>
      </c>
    </row>
    <row r="36" spans="2:11" ht="31.5" x14ac:dyDescent="0.35">
      <c r="B36" s="6" t="s">
        <v>55</v>
      </c>
      <c r="C36" s="17" t="s">
        <v>669</v>
      </c>
      <c r="D36" s="17" t="s">
        <v>670</v>
      </c>
      <c r="E36" s="6" t="s">
        <v>39</v>
      </c>
      <c r="F36" s="6" t="s">
        <v>469</v>
      </c>
      <c r="G36" s="7">
        <v>80000</v>
      </c>
      <c r="H36" s="7">
        <v>0</v>
      </c>
      <c r="I36" s="7">
        <v>0</v>
      </c>
      <c r="J36" s="7">
        <v>0</v>
      </c>
      <c r="K36" s="7">
        <v>80000</v>
      </c>
    </row>
    <row r="37" spans="2:11" ht="21" x14ac:dyDescent="0.35">
      <c r="B37" s="6" t="s">
        <v>55</v>
      </c>
      <c r="C37" s="17" t="s">
        <v>270</v>
      </c>
      <c r="D37" s="17" t="s">
        <v>271</v>
      </c>
      <c r="E37" s="6" t="s">
        <v>32</v>
      </c>
      <c r="F37" s="6" t="s">
        <v>247</v>
      </c>
      <c r="G37" s="7">
        <v>0</v>
      </c>
      <c r="H37" s="7">
        <v>0</v>
      </c>
      <c r="I37" s="7">
        <v>0</v>
      </c>
      <c r="J37" s="7">
        <v>2000000</v>
      </c>
      <c r="K37" s="7">
        <v>2000000</v>
      </c>
    </row>
    <row r="38" spans="2:11" ht="31.5" x14ac:dyDescent="0.35">
      <c r="B38" s="6" t="s">
        <v>55</v>
      </c>
      <c r="C38" s="17" t="s">
        <v>717</v>
      </c>
      <c r="D38" s="17" t="s">
        <v>718</v>
      </c>
      <c r="E38" s="6" t="s">
        <v>39</v>
      </c>
      <c r="F38" s="6" t="s">
        <v>469</v>
      </c>
      <c r="G38" s="7">
        <v>36000</v>
      </c>
      <c r="H38" s="7">
        <v>0</v>
      </c>
      <c r="I38" s="7">
        <v>0</v>
      </c>
      <c r="J38" s="7">
        <v>0</v>
      </c>
      <c r="K38" s="7">
        <v>36000</v>
      </c>
    </row>
    <row r="39" spans="2:11" ht="21" x14ac:dyDescent="0.35">
      <c r="B39" s="6" t="s">
        <v>55</v>
      </c>
      <c r="C39" s="17" t="s">
        <v>174</v>
      </c>
      <c r="D39" s="17" t="s">
        <v>175</v>
      </c>
      <c r="E39" s="6" t="s">
        <v>39</v>
      </c>
      <c r="F39" s="6" t="s">
        <v>86</v>
      </c>
      <c r="G39" s="7">
        <v>0</v>
      </c>
      <c r="H39" s="7">
        <v>0</v>
      </c>
      <c r="I39" s="7">
        <v>0</v>
      </c>
      <c r="J39" s="7">
        <v>4000000</v>
      </c>
      <c r="K39" s="7">
        <v>4000000</v>
      </c>
    </row>
    <row r="40" spans="2:11" ht="21" x14ac:dyDescent="0.35">
      <c r="B40" s="6" t="s">
        <v>55</v>
      </c>
      <c r="C40" s="17" t="s">
        <v>688</v>
      </c>
      <c r="D40" s="17" t="s">
        <v>689</v>
      </c>
      <c r="E40" s="6" t="s">
        <v>39</v>
      </c>
      <c r="F40" s="6" t="s">
        <v>469</v>
      </c>
      <c r="G40" s="7">
        <v>0</v>
      </c>
      <c r="H40" s="7">
        <v>60000</v>
      </c>
      <c r="I40" s="7">
        <v>0</v>
      </c>
      <c r="J40" s="7">
        <v>0</v>
      </c>
      <c r="K40" s="7">
        <v>60000</v>
      </c>
    </row>
    <row r="41" spans="2:11" ht="21" x14ac:dyDescent="0.35">
      <c r="B41" s="6" t="s">
        <v>55</v>
      </c>
      <c r="C41" s="17" t="s">
        <v>704</v>
      </c>
      <c r="D41" s="17" t="s">
        <v>707</v>
      </c>
      <c r="E41" s="6" t="s">
        <v>39</v>
      </c>
      <c r="F41" s="6" t="s">
        <v>469</v>
      </c>
      <c r="G41" s="7">
        <v>50000</v>
      </c>
      <c r="H41" s="7">
        <v>0</v>
      </c>
      <c r="I41" s="7">
        <v>0</v>
      </c>
      <c r="J41" s="7">
        <v>0</v>
      </c>
      <c r="K41" s="7">
        <v>50000</v>
      </c>
    </row>
    <row r="42" spans="2:11" ht="42" x14ac:dyDescent="0.35">
      <c r="B42" s="6" t="s">
        <v>55</v>
      </c>
      <c r="C42" s="17" t="s">
        <v>746</v>
      </c>
      <c r="D42" s="17" t="s">
        <v>747</v>
      </c>
      <c r="E42" s="6" t="s">
        <v>32</v>
      </c>
      <c r="F42" s="6" t="s">
        <v>469</v>
      </c>
      <c r="G42" s="7">
        <v>17000</v>
      </c>
      <c r="H42" s="7">
        <v>0</v>
      </c>
      <c r="I42" s="7">
        <v>0</v>
      </c>
      <c r="J42" s="7">
        <v>0</v>
      </c>
      <c r="K42" s="7">
        <v>17000</v>
      </c>
    </row>
    <row r="43" spans="2:11" ht="21" x14ac:dyDescent="0.35">
      <c r="B43" s="6" t="s">
        <v>55</v>
      </c>
      <c r="C43" s="17" t="s">
        <v>476</v>
      </c>
      <c r="D43" s="17" t="s">
        <v>477</v>
      </c>
      <c r="E43" s="6" t="s">
        <v>39</v>
      </c>
      <c r="F43" s="6" t="s">
        <v>247</v>
      </c>
      <c r="G43" s="7">
        <v>0</v>
      </c>
      <c r="H43" s="7">
        <v>0</v>
      </c>
      <c r="I43" s="7">
        <v>350000</v>
      </c>
      <c r="J43" s="7">
        <v>0</v>
      </c>
      <c r="K43" s="7">
        <v>350000</v>
      </c>
    </row>
    <row r="44" spans="2:11" ht="21" x14ac:dyDescent="0.35">
      <c r="B44" s="6" t="s">
        <v>55</v>
      </c>
      <c r="C44" s="17" t="s">
        <v>755</v>
      </c>
      <c r="D44" s="17" t="s">
        <v>756</v>
      </c>
      <c r="E44" s="6" t="s">
        <v>39</v>
      </c>
      <c r="F44" s="6" t="s">
        <v>469</v>
      </c>
      <c r="G44" s="7">
        <v>0</v>
      </c>
      <c r="H44" s="7">
        <v>8500</v>
      </c>
      <c r="I44" s="7">
        <v>0</v>
      </c>
      <c r="J44" s="7">
        <v>0</v>
      </c>
      <c r="K44" s="7">
        <v>8500</v>
      </c>
    </row>
    <row r="45" spans="2:11" x14ac:dyDescent="0.35">
      <c r="B45" s="6" t="s">
        <v>55</v>
      </c>
      <c r="C45" s="17" t="s">
        <v>683</v>
      </c>
      <c r="D45" s="17" t="s">
        <v>478</v>
      </c>
      <c r="E45" s="6" t="s">
        <v>39</v>
      </c>
      <c r="F45" s="6" t="s">
        <v>469</v>
      </c>
      <c r="G45" s="7">
        <v>0</v>
      </c>
      <c r="H45" s="7">
        <v>70000</v>
      </c>
      <c r="I45" s="7">
        <v>0</v>
      </c>
      <c r="J45" s="7">
        <v>0</v>
      </c>
      <c r="K45" s="7">
        <v>70000</v>
      </c>
    </row>
    <row r="46" spans="2:11" ht="21" x14ac:dyDescent="0.35">
      <c r="B46" s="6" t="s">
        <v>55</v>
      </c>
      <c r="C46" s="17" t="s">
        <v>208</v>
      </c>
      <c r="D46" s="17" t="s">
        <v>468</v>
      </c>
      <c r="E46" s="6" t="s">
        <v>39</v>
      </c>
      <c r="F46" s="6" t="s">
        <v>469</v>
      </c>
      <c r="G46" s="7">
        <v>360000</v>
      </c>
      <c r="H46" s="7">
        <v>0</v>
      </c>
      <c r="I46" s="7">
        <v>0</v>
      </c>
      <c r="J46" s="7">
        <v>0</v>
      </c>
      <c r="K46" s="7">
        <v>360000</v>
      </c>
    </row>
    <row r="47" spans="2:11" ht="21" x14ac:dyDescent="0.35">
      <c r="B47" s="6" t="s">
        <v>55</v>
      </c>
      <c r="C47" s="17" t="s">
        <v>72</v>
      </c>
      <c r="D47" s="17" t="s">
        <v>150</v>
      </c>
      <c r="E47" s="6" t="s">
        <v>32</v>
      </c>
      <c r="F47" s="6" t="s">
        <v>33</v>
      </c>
      <c r="G47" s="7">
        <v>4492800</v>
      </c>
      <c r="H47" s="7">
        <v>0</v>
      </c>
      <c r="I47" s="7">
        <v>0</v>
      </c>
      <c r="J47" s="7">
        <v>0</v>
      </c>
      <c r="K47" s="7">
        <v>4492800</v>
      </c>
    </row>
    <row r="48" spans="2:11" ht="21" x14ac:dyDescent="0.35">
      <c r="B48" s="6" t="s">
        <v>55</v>
      </c>
      <c r="C48" s="17" t="s">
        <v>347</v>
      </c>
      <c r="D48" s="17" t="s">
        <v>348</v>
      </c>
      <c r="E48" s="6" t="s">
        <v>32</v>
      </c>
      <c r="F48" s="6" t="s">
        <v>247</v>
      </c>
      <c r="G48" s="7">
        <v>500000</v>
      </c>
      <c r="H48" s="7">
        <v>0</v>
      </c>
      <c r="I48" s="7">
        <v>500000</v>
      </c>
      <c r="J48" s="7">
        <v>0</v>
      </c>
      <c r="K48" s="7">
        <v>1000000</v>
      </c>
    </row>
    <row r="49" spans="2:11" ht="21" x14ac:dyDescent="0.35">
      <c r="B49" s="6" t="s">
        <v>55</v>
      </c>
      <c r="C49" s="17" t="s">
        <v>741</v>
      </c>
      <c r="D49" s="17" t="s">
        <v>774</v>
      </c>
      <c r="E49" s="6" t="s">
        <v>39</v>
      </c>
      <c r="F49" s="6" t="s">
        <v>469</v>
      </c>
      <c r="G49" s="7">
        <v>20000</v>
      </c>
      <c r="H49" s="7">
        <v>0</v>
      </c>
      <c r="I49" s="7">
        <v>0</v>
      </c>
      <c r="J49" s="7">
        <v>0</v>
      </c>
      <c r="K49" s="7">
        <v>20000</v>
      </c>
    </row>
    <row r="50" spans="2:11" ht="21" x14ac:dyDescent="0.35">
      <c r="B50" s="6" t="s">
        <v>55</v>
      </c>
      <c r="C50" s="17" t="s">
        <v>595</v>
      </c>
      <c r="D50" s="17" t="s">
        <v>596</v>
      </c>
      <c r="E50" s="6" t="s">
        <v>39</v>
      </c>
      <c r="F50" s="6" t="s">
        <v>247</v>
      </c>
      <c r="G50" s="7">
        <v>100000</v>
      </c>
      <c r="H50" s="7">
        <v>30000</v>
      </c>
      <c r="I50" s="7">
        <v>0</v>
      </c>
      <c r="J50" s="7">
        <v>0</v>
      </c>
      <c r="K50" s="7">
        <v>130000</v>
      </c>
    </row>
    <row r="51" spans="2:11" x14ac:dyDescent="0.35">
      <c r="B51" s="6" t="s">
        <v>55</v>
      </c>
      <c r="C51" s="17" t="s">
        <v>599</v>
      </c>
      <c r="D51" s="17" t="s">
        <v>600</v>
      </c>
      <c r="E51" s="6" t="s">
        <v>39</v>
      </c>
      <c r="F51" s="6" t="s">
        <v>469</v>
      </c>
      <c r="G51" s="7">
        <v>125000</v>
      </c>
      <c r="H51" s="7">
        <v>0</v>
      </c>
      <c r="I51" s="7">
        <v>0</v>
      </c>
      <c r="J51" s="7">
        <v>0</v>
      </c>
      <c r="K51" s="7">
        <v>125000</v>
      </c>
    </row>
    <row r="52" spans="2:11" x14ac:dyDescent="0.35">
      <c r="B52" s="6" t="s">
        <v>55</v>
      </c>
      <c r="C52" s="17" t="s">
        <v>322</v>
      </c>
      <c r="D52" s="17" t="s">
        <v>748</v>
      </c>
      <c r="E52" s="6" t="s">
        <v>39</v>
      </c>
      <c r="F52" s="6" t="s">
        <v>469</v>
      </c>
      <c r="G52" s="7">
        <v>16000</v>
      </c>
      <c r="H52" s="7">
        <v>0</v>
      </c>
      <c r="I52" s="7">
        <v>0</v>
      </c>
      <c r="J52" s="7">
        <v>0</v>
      </c>
      <c r="K52" s="7">
        <v>16000</v>
      </c>
    </row>
    <row r="53" spans="2:11" ht="168" x14ac:dyDescent="0.35">
      <c r="B53" s="6" t="s">
        <v>55</v>
      </c>
      <c r="C53" s="17" t="s">
        <v>74</v>
      </c>
      <c r="D53" s="17" t="s">
        <v>586</v>
      </c>
      <c r="E53" s="6" t="s">
        <v>39</v>
      </c>
      <c r="F53" s="6" t="s">
        <v>247</v>
      </c>
      <c r="G53" s="7">
        <v>150000</v>
      </c>
      <c r="H53" s="7">
        <v>0</v>
      </c>
      <c r="I53" s="7">
        <v>0</v>
      </c>
      <c r="J53" s="7">
        <v>0</v>
      </c>
      <c r="K53" s="7">
        <v>150000</v>
      </c>
    </row>
    <row r="54" spans="2:11" ht="210" x14ac:dyDescent="0.35">
      <c r="B54" s="6" t="s">
        <v>55</v>
      </c>
      <c r="C54" s="17" t="s">
        <v>74</v>
      </c>
      <c r="D54" s="17" t="s">
        <v>598</v>
      </c>
      <c r="E54" s="6" t="s">
        <v>39</v>
      </c>
      <c r="F54" s="6" t="s">
        <v>469</v>
      </c>
      <c r="G54" s="7">
        <v>125000</v>
      </c>
      <c r="H54" s="7">
        <v>0</v>
      </c>
      <c r="I54" s="7">
        <v>0</v>
      </c>
      <c r="J54" s="7">
        <v>0</v>
      </c>
      <c r="K54" s="7">
        <v>125000</v>
      </c>
    </row>
    <row r="55" spans="2:11" ht="21" x14ac:dyDescent="0.35">
      <c r="B55" s="6" t="s">
        <v>55</v>
      </c>
      <c r="C55" s="17" t="s">
        <v>74</v>
      </c>
      <c r="D55" s="17" t="s">
        <v>659</v>
      </c>
      <c r="E55" s="6" t="s">
        <v>39</v>
      </c>
      <c r="F55" s="6" t="s">
        <v>469</v>
      </c>
      <c r="G55" s="7">
        <v>85000</v>
      </c>
      <c r="H55" s="7">
        <v>0</v>
      </c>
      <c r="I55" s="7">
        <v>0</v>
      </c>
      <c r="J55" s="7">
        <v>0</v>
      </c>
      <c r="K55" s="7">
        <v>85000</v>
      </c>
    </row>
    <row r="56" spans="2:11" ht="31.5" x14ac:dyDescent="0.35">
      <c r="B56" s="6" t="s">
        <v>55</v>
      </c>
      <c r="C56" s="17" t="s">
        <v>74</v>
      </c>
      <c r="D56" s="17" t="s">
        <v>719</v>
      </c>
      <c r="E56" s="6" t="s">
        <v>39</v>
      </c>
      <c r="F56" s="6" t="s">
        <v>469</v>
      </c>
      <c r="G56" s="7">
        <v>35000</v>
      </c>
      <c r="H56" s="7">
        <v>0</v>
      </c>
      <c r="I56" s="7">
        <v>0</v>
      </c>
      <c r="J56" s="7">
        <v>0</v>
      </c>
      <c r="K56" s="7">
        <v>35000</v>
      </c>
    </row>
    <row r="57" spans="2:11" x14ac:dyDescent="0.35">
      <c r="B57" s="6" t="s">
        <v>55</v>
      </c>
      <c r="C57" s="17" t="s">
        <v>617</v>
      </c>
      <c r="D57" s="17" t="s">
        <v>618</v>
      </c>
      <c r="E57" s="6" t="s">
        <v>32</v>
      </c>
      <c r="F57" s="6" t="s">
        <v>469</v>
      </c>
      <c r="G57" s="7">
        <v>0</v>
      </c>
      <c r="H57" s="7">
        <v>40000</v>
      </c>
      <c r="I57" s="7">
        <v>40000</v>
      </c>
      <c r="J57" s="7">
        <v>40000</v>
      </c>
      <c r="K57" s="7">
        <v>120000</v>
      </c>
    </row>
    <row r="58" spans="2:11" x14ac:dyDescent="0.35">
      <c r="B58" s="6" t="s">
        <v>55</v>
      </c>
      <c r="C58" s="17" t="s">
        <v>576</v>
      </c>
      <c r="D58" s="17" t="s">
        <v>577</v>
      </c>
      <c r="E58" s="6" t="s">
        <v>39</v>
      </c>
      <c r="F58" s="6" t="s">
        <v>247</v>
      </c>
      <c r="G58" s="7">
        <v>170000</v>
      </c>
      <c r="H58" s="7">
        <v>0</v>
      </c>
      <c r="I58" s="7">
        <v>0</v>
      </c>
      <c r="J58" s="7">
        <v>0</v>
      </c>
      <c r="K58" s="7">
        <v>170000</v>
      </c>
    </row>
    <row r="59" spans="2:11" x14ac:dyDescent="0.35">
      <c r="B59" s="6" t="s">
        <v>55</v>
      </c>
      <c r="C59" s="17" t="s">
        <v>576</v>
      </c>
      <c r="D59" s="17" t="s">
        <v>478</v>
      </c>
      <c r="E59" s="6" t="s">
        <v>39</v>
      </c>
      <c r="F59" s="6" t="s">
        <v>469</v>
      </c>
      <c r="G59" s="7">
        <v>85000</v>
      </c>
      <c r="H59" s="7">
        <v>0</v>
      </c>
      <c r="I59" s="7">
        <v>0</v>
      </c>
      <c r="J59" s="7">
        <v>0</v>
      </c>
      <c r="K59" s="7">
        <v>85000</v>
      </c>
    </row>
    <row r="60" spans="2:11" x14ac:dyDescent="0.35">
      <c r="B60" s="6" t="s">
        <v>55</v>
      </c>
      <c r="C60" s="17" t="s">
        <v>720</v>
      </c>
      <c r="D60" s="17" t="s">
        <v>721</v>
      </c>
      <c r="E60" s="6" t="s">
        <v>39</v>
      </c>
      <c r="F60" s="6" t="s">
        <v>469</v>
      </c>
      <c r="G60" s="7">
        <v>33600</v>
      </c>
      <c r="H60" s="7">
        <v>0</v>
      </c>
      <c r="I60" s="7">
        <v>0</v>
      </c>
      <c r="J60" s="7">
        <v>0</v>
      </c>
      <c r="K60" s="7">
        <v>33600</v>
      </c>
    </row>
    <row r="61" spans="2:11" ht="21" x14ac:dyDescent="0.35">
      <c r="B61" s="6" t="s">
        <v>55</v>
      </c>
      <c r="C61" s="17" t="s">
        <v>319</v>
      </c>
      <c r="D61" s="17" t="s">
        <v>320</v>
      </c>
      <c r="E61" s="6" t="s">
        <v>32</v>
      </c>
      <c r="F61" s="6" t="s">
        <v>247</v>
      </c>
      <c r="G61" s="7">
        <v>1250000</v>
      </c>
      <c r="H61" s="7">
        <v>0</v>
      </c>
      <c r="I61" s="7">
        <v>0</v>
      </c>
      <c r="J61" s="7">
        <v>0</v>
      </c>
      <c r="K61" s="7">
        <v>1250000</v>
      </c>
    </row>
    <row r="62" spans="2:11" ht="21" x14ac:dyDescent="0.35">
      <c r="B62" s="6" t="s">
        <v>55</v>
      </c>
      <c r="C62" s="17" t="s">
        <v>486</v>
      </c>
      <c r="D62" s="17" t="s">
        <v>487</v>
      </c>
      <c r="E62" s="6" t="s">
        <v>32</v>
      </c>
      <c r="F62" s="6" t="s">
        <v>247</v>
      </c>
      <c r="G62" s="7">
        <v>0</v>
      </c>
      <c r="H62" s="7">
        <v>300000</v>
      </c>
      <c r="I62" s="7">
        <v>20000</v>
      </c>
      <c r="J62" s="7">
        <v>0</v>
      </c>
      <c r="K62" s="7">
        <v>320000</v>
      </c>
    </row>
    <row r="63" spans="2:11" ht="31.5" x14ac:dyDescent="0.35">
      <c r="B63" s="6" t="s">
        <v>55</v>
      </c>
      <c r="C63" s="17" t="s">
        <v>274</v>
      </c>
      <c r="D63" s="17" t="s">
        <v>275</v>
      </c>
      <c r="E63" s="6" t="s">
        <v>32</v>
      </c>
      <c r="F63" s="6" t="s">
        <v>247</v>
      </c>
      <c r="G63" s="7">
        <v>500000</v>
      </c>
      <c r="H63" s="7">
        <v>500000</v>
      </c>
      <c r="I63" s="7">
        <v>500000</v>
      </c>
      <c r="J63" s="7">
        <v>500000</v>
      </c>
      <c r="K63" s="7">
        <v>2000000</v>
      </c>
    </row>
    <row r="64" spans="2:11" ht="21" x14ac:dyDescent="0.35">
      <c r="B64" s="6" t="s">
        <v>55</v>
      </c>
      <c r="C64" s="17" t="s">
        <v>274</v>
      </c>
      <c r="D64" s="17" t="s">
        <v>382</v>
      </c>
      <c r="E64" s="6" t="s">
        <v>39</v>
      </c>
      <c r="F64" s="6" t="s">
        <v>247</v>
      </c>
      <c r="G64" s="7">
        <v>0</v>
      </c>
      <c r="H64" s="7">
        <v>0</v>
      </c>
      <c r="I64" s="7">
        <v>0</v>
      </c>
      <c r="J64" s="7">
        <v>750000</v>
      </c>
      <c r="K64" s="7">
        <v>750000</v>
      </c>
    </row>
    <row r="65" spans="2:11" ht="31.5" x14ac:dyDescent="0.35">
      <c r="B65" s="6" t="s">
        <v>55</v>
      </c>
      <c r="C65" s="17" t="s">
        <v>148</v>
      </c>
      <c r="D65" s="17" t="s">
        <v>554</v>
      </c>
      <c r="E65" s="6" t="s">
        <v>32</v>
      </c>
      <c r="F65" s="6" t="s">
        <v>247</v>
      </c>
      <c r="G65" s="7">
        <v>0</v>
      </c>
      <c r="H65" s="7">
        <v>200000</v>
      </c>
      <c r="I65" s="7">
        <v>0</v>
      </c>
      <c r="J65" s="7">
        <v>0</v>
      </c>
      <c r="K65" s="7">
        <v>200000</v>
      </c>
    </row>
    <row r="66" spans="2:11" x14ac:dyDescent="0.35">
      <c r="B66" s="6" t="s">
        <v>55</v>
      </c>
      <c r="C66" s="17" t="s">
        <v>532</v>
      </c>
      <c r="D66" s="17" t="s">
        <v>658</v>
      </c>
      <c r="E66" s="6" t="s">
        <v>39</v>
      </c>
      <c r="F66" s="6" t="s">
        <v>469</v>
      </c>
      <c r="G66" s="7">
        <v>87500</v>
      </c>
      <c r="H66" s="7">
        <v>0</v>
      </c>
      <c r="I66" s="7">
        <v>0</v>
      </c>
      <c r="J66" s="7">
        <v>0</v>
      </c>
      <c r="K66" s="7">
        <v>87500</v>
      </c>
    </row>
    <row r="67" spans="2:11" x14ac:dyDescent="0.35">
      <c r="B67" s="6" t="s">
        <v>55</v>
      </c>
      <c r="C67" s="17" t="s">
        <v>532</v>
      </c>
      <c r="D67" s="17" t="s">
        <v>533</v>
      </c>
      <c r="E67" s="6" t="s">
        <v>39</v>
      </c>
      <c r="F67" s="6" t="s">
        <v>247</v>
      </c>
      <c r="G67" s="7">
        <v>200000</v>
      </c>
      <c r="H67" s="7">
        <v>50000</v>
      </c>
      <c r="I67" s="7">
        <v>0</v>
      </c>
      <c r="J67" s="7">
        <v>0</v>
      </c>
      <c r="K67" s="7">
        <v>250000</v>
      </c>
    </row>
    <row r="68" spans="2:11" ht="42" x14ac:dyDescent="0.35">
      <c r="B68" s="6" t="s">
        <v>55</v>
      </c>
      <c r="C68" s="17" t="s">
        <v>532</v>
      </c>
      <c r="D68" s="17" t="s">
        <v>655</v>
      </c>
      <c r="E68" s="6" t="s">
        <v>39</v>
      </c>
      <c r="F68" s="6" t="s">
        <v>469</v>
      </c>
      <c r="G68" s="7">
        <v>60000</v>
      </c>
      <c r="H68" s="7">
        <v>31000</v>
      </c>
      <c r="I68" s="7">
        <v>0</v>
      </c>
      <c r="J68" s="7">
        <v>0</v>
      </c>
      <c r="K68" s="7">
        <v>91000</v>
      </c>
    </row>
    <row r="69" spans="2:11" ht="21" x14ac:dyDescent="0.35">
      <c r="B69" s="6" t="s">
        <v>55</v>
      </c>
      <c r="C69" s="17" t="s">
        <v>63</v>
      </c>
      <c r="D69" s="17" t="s">
        <v>64</v>
      </c>
      <c r="E69" s="6" t="s">
        <v>39</v>
      </c>
      <c r="F69" s="6" t="s">
        <v>33</v>
      </c>
      <c r="G69" s="7">
        <v>30000000</v>
      </c>
      <c r="H69" s="7"/>
      <c r="I69" s="7"/>
      <c r="J69" s="7">
        <v>0</v>
      </c>
      <c r="K69" s="7">
        <v>29999999.579999998</v>
      </c>
    </row>
    <row r="70" spans="2:11" ht="31.5" x14ac:dyDescent="0.35">
      <c r="B70" s="6" t="s">
        <v>55</v>
      </c>
      <c r="C70" s="17" t="s">
        <v>110</v>
      </c>
      <c r="D70" s="17" t="s">
        <v>111</v>
      </c>
      <c r="E70" s="6" t="s">
        <v>39</v>
      </c>
      <c r="F70" s="6" t="s">
        <v>33</v>
      </c>
      <c r="G70" s="7">
        <v>8000000</v>
      </c>
      <c r="H70" s="7">
        <v>0</v>
      </c>
      <c r="I70" s="7">
        <v>0</v>
      </c>
      <c r="J70" s="7">
        <v>0</v>
      </c>
      <c r="K70" s="7">
        <v>8000000</v>
      </c>
    </row>
    <row r="71" spans="2:11" ht="21" x14ac:dyDescent="0.35">
      <c r="B71" s="6" t="s">
        <v>55</v>
      </c>
      <c r="C71" s="17" t="s">
        <v>412</v>
      </c>
      <c r="D71" s="17" t="s">
        <v>413</v>
      </c>
      <c r="E71" s="6" t="s">
        <v>39</v>
      </c>
      <c r="F71" s="6" t="s">
        <v>247</v>
      </c>
      <c r="G71" s="7">
        <v>600000</v>
      </c>
      <c r="H71" s="7">
        <v>0</v>
      </c>
      <c r="I71" s="7">
        <v>0</v>
      </c>
      <c r="J71" s="7">
        <v>0</v>
      </c>
      <c r="K71" s="7">
        <v>600000</v>
      </c>
    </row>
    <row r="72" spans="2:11" ht="21" x14ac:dyDescent="0.35">
      <c r="B72" s="6" t="s">
        <v>55</v>
      </c>
      <c r="C72" s="17" t="s">
        <v>56</v>
      </c>
      <c r="D72" s="17" t="s">
        <v>57</v>
      </c>
      <c r="E72" s="6" t="s">
        <v>39</v>
      </c>
      <c r="F72" s="6" t="s">
        <v>33</v>
      </c>
      <c r="G72" s="7">
        <v>20000000</v>
      </c>
      <c r="H72" s="7">
        <v>10000000</v>
      </c>
      <c r="I72" s="7">
        <v>10000000</v>
      </c>
      <c r="J72" s="7">
        <v>17760274.419999987</v>
      </c>
      <c r="K72" s="7">
        <v>57760274.419999987</v>
      </c>
    </row>
    <row r="73" spans="2:11" ht="21" x14ac:dyDescent="0.35">
      <c r="B73" s="6" t="s">
        <v>55</v>
      </c>
      <c r="C73" s="17" t="s">
        <v>89</v>
      </c>
      <c r="D73" s="17" t="s">
        <v>90</v>
      </c>
      <c r="E73" s="6" t="s">
        <v>39</v>
      </c>
      <c r="F73" s="6" t="s">
        <v>33</v>
      </c>
      <c r="G73" s="7">
        <v>0</v>
      </c>
      <c r="H73" s="7">
        <v>14000000</v>
      </c>
      <c r="I73" s="7">
        <v>0</v>
      </c>
      <c r="J73" s="7">
        <v>0</v>
      </c>
      <c r="K73" s="7">
        <v>14000000</v>
      </c>
    </row>
    <row r="74" spans="2:11" ht="73.5" x14ac:dyDescent="0.35">
      <c r="B74" s="6" t="s">
        <v>55</v>
      </c>
      <c r="C74" s="17" t="s">
        <v>342</v>
      </c>
      <c r="D74" s="17" t="s">
        <v>691</v>
      </c>
      <c r="E74" s="6" t="s">
        <v>39</v>
      </c>
      <c r="F74" s="6" t="s">
        <v>469</v>
      </c>
      <c r="G74" s="7">
        <v>56000</v>
      </c>
      <c r="H74" s="7">
        <v>0</v>
      </c>
      <c r="I74" s="7">
        <v>0</v>
      </c>
      <c r="J74" s="7">
        <v>0</v>
      </c>
      <c r="K74" s="7">
        <v>56000</v>
      </c>
    </row>
    <row r="75" spans="2:11" x14ac:dyDescent="0.35">
      <c r="B75" s="6" t="s">
        <v>622</v>
      </c>
      <c r="C75" s="17" t="s">
        <v>342</v>
      </c>
      <c r="D75" s="17" t="s">
        <v>623</v>
      </c>
      <c r="E75" s="6" t="s">
        <v>39</v>
      </c>
      <c r="F75" s="6" t="s">
        <v>469</v>
      </c>
      <c r="G75" s="7">
        <v>110000</v>
      </c>
      <c r="H75" s="7">
        <v>0</v>
      </c>
      <c r="I75" s="7">
        <v>0</v>
      </c>
      <c r="J75" s="7">
        <v>0</v>
      </c>
      <c r="K75" s="7">
        <v>110000</v>
      </c>
    </row>
    <row r="76" spans="2:11" ht="21" x14ac:dyDescent="0.35">
      <c r="B76" s="6" t="s">
        <v>210</v>
      </c>
      <c r="C76" s="17" t="s">
        <v>118</v>
      </c>
      <c r="D76" s="17" t="s">
        <v>211</v>
      </c>
      <c r="E76" s="6" t="s">
        <v>32</v>
      </c>
      <c r="F76" s="6" t="s">
        <v>86</v>
      </c>
      <c r="G76" s="7">
        <v>778800</v>
      </c>
      <c r="H76" s="7">
        <v>778800</v>
      </c>
      <c r="I76" s="7">
        <v>778800</v>
      </c>
      <c r="J76" s="7">
        <v>778800</v>
      </c>
      <c r="K76" s="7">
        <v>3115200</v>
      </c>
    </row>
    <row r="77" spans="2:11" ht="31.5" x14ac:dyDescent="0.35">
      <c r="B77" s="6" t="s">
        <v>210</v>
      </c>
      <c r="C77" s="17" t="s">
        <v>168</v>
      </c>
      <c r="D77" s="17" t="s">
        <v>619</v>
      </c>
      <c r="E77" s="6" t="s">
        <v>39</v>
      </c>
      <c r="F77" s="6" t="s">
        <v>469</v>
      </c>
      <c r="G77" s="7">
        <v>0</v>
      </c>
      <c r="H77" s="7">
        <v>118000</v>
      </c>
      <c r="I77" s="7">
        <v>0</v>
      </c>
      <c r="J77" s="7">
        <v>0</v>
      </c>
      <c r="K77" s="7">
        <v>118000</v>
      </c>
    </row>
    <row r="78" spans="2:11" ht="21" x14ac:dyDescent="0.35">
      <c r="B78" s="6" t="s">
        <v>35</v>
      </c>
      <c r="C78" s="17" t="s">
        <v>258</v>
      </c>
      <c r="D78" s="17" t="s">
        <v>259</v>
      </c>
      <c r="E78" s="6" t="s">
        <v>39</v>
      </c>
      <c r="F78" s="6" t="s">
        <v>86</v>
      </c>
      <c r="G78" s="7">
        <v>590000</v>
      </c>
      <c r="H78" s="7">
        <v>590000</v>
      </c>
      <c r="I78" s="7">
        <v>590000</v>
      </c>
      <c r="J78" s="7">
        <v>590000</v>
      </c>
      <c r="K78" s="7">
        <v>2360000</v>
      </c>
    </row>
    <row r="79" spans="2:11" ht="31.5" x14ac:dyDescent="0.35">
      <c r="B79" s="6" t="s">
        <v>35</v>
      </c>
      <c r="C79" s="17" t="s">
        <v>535</v>
      </c>
      <c r="D79" s="17" t="s">
        <v>536</v>
      </c>
      <c r="E79" s="6" t="s">
        <v>32</v>
      </c>
      <c r="F79" s="6" t="s">
        <v>247</v>
      </c>
      <c r="G79" s="7">
        <v>60000</v>
      </c>
      <c r="H79" s="7">
        <v>60000</v>
      </c>
      <c r="I79" s="7">
        <v>60000</v>
      </c>
      <c r="J79" s="7">
        <v>60000</v>
      </c>
      <c r="K79" s="7">
        <v>240000</v>
      </c>
    </row>
    <row r="80" spans="2:11" x14ac:dyDescent="0.35">
      <c r="B80" s="6" t="s">
        <v>35</v>
      </c>
      <c r="C80" s="17" t="s">
        <v>646</v>
      </c>
      <c r="D80" s="17" t="s">
        <v>646</v>
      </c>
      <c r="E80" s="6" t="s">
        <v>39</v>
      </c>
      <c r="F80" s="6" t="s">
        <v>469</v>
      </c>
      <c r="G80" s="7">
        <v>0</v>
      </c>
      <c r="H80" s="7">
        <v>0</v>
      </c>
      <c r="I80" s="7">
        <v>0</v>
      </c>
      <c r="J80" s="7">
        <v>100000</v>
      </c>
      <c r="K80" s="7">
        <v>100000</v>
      </c>
    </row>
    <row r="81" spans="2:11" x14ac:dyDescent="0.35">
      <c r="B81" s="6" t="s">
        <v>35</v>
      </c>
      <c r="C81" s="17" t="s">
        <v>231</v>
      </c>
      <c r="D81" s="17" t="s">
        <v>232</v>
      </c>
      <c r="E81" s="6" t="s">
        <v>39</v>
      </c>
      <c r="F81" s="6" t="s">
        <v>86</v>
      </c>
      <c r="G81" s="7">
        <v>675000</v>
      </c>
      <c r="H81" s="7">
        <v>675000</v>
      </c>
      <c r="I81" s="7">
        <v>675000</v>
      </c>
      <c r="J81" s="7">
        <v>675000</v>
      </c>
      <c r="K81" s="7">
        <v>2700000</v>
      </c>
    </row>
    <row r="82" spans="2:11" x14ac:dyDescent="0.35">
      <c r="B82" s="6" t="s">
        <v>35</v>
      </c>
      <c r="C82" s="17" t="s">
        <v>734</v>
      </c>
      <c r="D82" s="17" t="s">
        <v>735</v>
      </c>
      <c r="E82" s="6" t="s">
        <v>39</v>
      </c>
      <c r="F82" s="6" t="s">
        <v>247</v>
      </c>
      <c r="G82" s="7">
        <v>23000</v>
      </c>
      <c r="H82" s="7">
        <v>0</v>
      </c>
      <c r="I82" s="7">
        <v>0</v>
      </c>
      <c r="J82" s="7">
        <v>0</v>
      </c>
      <c r="K82" s="7">
        <v>23000</v>
      </c>
    </row>
    <row r="83" spans="2:11" x14ac:dyDescent="0.35">
      <c r="B83" s="6" t="s">
        <v>35</v>
      </c>
      <c r="C83" s="17" t="s">
        <v>198</v>
      </c>
      <c r="D83" s="17" t="s">
        <v>199</v>
      </c>
      <c r="E83" s="6" t="s">
        <v>32</v>
      </c>
      <c r="F83" s="6" t="s">
        <v>33</v>
      </c>
      <c r="G83" s="7">
        <v>1026000</v>
      </c>
      <c r="H83" s="7">
        <v>1026000</v>
      </c>
      <c r="I83" s="7">
        <v>1026000</v>
      </c>
      <c r="J83" s="7">
        <v>342000</v>
      </c>
      <c r="K83" s="7">
        <v>3420000</v>
      </c>
    </row>
    <row r="84" spans="2:11" x14ac:dyDescent="0.35">
      <c r="B84" s="6" t="s">
        <v>35</v>
      </c>
      <c r="C84" s="17" t="s">
        <v>198</v>
      </c>
      <c r="D84" s="17" t="s">
        <v>213</v>
      </c>
      <c r="E84" s="6" t="s">
        <v>39</v>
      </c>
      <c r="F84" s="6" t="s">
        <v>33</v>
      </c>
      <c r="G84" s="7">
        <v>900000</v>
      </c>
      <c r="H84" s="7">
        <v>900000</v>
      </c>
      <c r="I84" s="7">
        <v>900000</v>
      </c>
      <c r="J84" s="7">
        <v>300000</v>
      </c>
      <c r="K84" s="7">
        <v>3000000</v>
      </c>
    </row>
    <row r="85" spans="2:11" x14ac:dyDescent="0.35">
      <c r="B85" s="6" t="s">
        <v>35</v>
      </c>
      <c r="C85" s="17" t="s">
        <v>198</v>
      </c>
      <c r="D85" s="17" t="s">
        <v>354</v>
      </c>
      <c r="E85" s="6" t="s">
        <v>39</v>
      </c>
      <c r="F85" s="6" t="s">
        <v>33</v>
      </c>
      <c r="G85" s="7">
        <v>270000</v>
      </c>
      <c r="H85" s="7">
        <v>270000</v>
      </c>
      <c r="I85" s="7">
        <v>270000</v>
      </c>
      <c r="J85" s="7">
        <v>90000</v>
      </c>
      <c r="K85" s="7">
        <v>900000</v>
      </c>
    </row>
    <row r="86" spans="2:11" x14ac:dyDescent="0.35">
      <c r="B86" s="6" t="s">
        <v>35</v>
      </c>
      <c r="C86" s="17" t="s">
        <v>198</v>
      </c>
      <c r="D86" s="17" t="s">
        <v>716</v>
      </c>
      <c r="E86" s="6" t="s">
        <v>39</v>
      </c>
      <c r="F86" s="6" t="s">
        <v>33</v>
      </c>
      <c r="G86" s="7">
        <v>11250</v>
      </c>
      <c r="H86" s="7">
        <v>11250</v>
      </c>
      <c r="I86" s="7">
        <v>11250</v>
      </c>
      <c r="J86" s="7">
        <v>3750</v>
      </c>
      <c r="K86" s="7">
        <v>37500</v>
      </c>
    </row>
    <row r="87" spans="2:11" x14ac:dyDescent="0.35">
      <c r="B87" s="6" t="s">
        <v>35</v>
      </c>
      <c r="C87" s="17" t="s">
        <v>198</v>
      </c>
      <c r="D87" s="17" t="s">
        <v>366</v>
      </c>
      <c r="E87" s="6" t="s">
        <v>39</v>
      </c>
      <c r="F87" s="6" t="s">
        <v>33</v>
      </c>
      <c r="G87" s="7">
        <v>255000</v>
      </c>
      <c r="H87" s="7">
        <v>255000</v>
      </c>
      <c r="I87" s="7">
        <v>255000</v>
      </c>
      <c r="J87" s="7">
        <v>85000</v>
      </c>
      <c r="K87" s="7">
        <v>850000</v>
      </c>
    </row>
    <row r="88" spans="2:11" x14ac:dyDescent="0.35">
      <c r="B88" s="6" t="s">
        <v>35</v>
      </c>
      <c r="C88" s="17" t="s">
        <v>578</v>
      </c>
      <c r="D88" s="17" t="s">
        <v>329</v>
      </c>
      <c r="E88" s="6" t="s">
        <v>39</v>
      </c>
      <c r="F88" s="6" t="s">
        <v>86</v>
      </c>
      <c r="G88" s="7">
        <v>41418</v>
      </c>
      <c r="H88" s="7">
        <v>41418</v>
      </c>
      <c r="I88" s="7">
        <v>41418</v>
      </c>
      <c r="J88" s="7">
        <v>41418</v>
      </c>
      <c r="K88" s="7">
        <v>165672</v>
      </c>
    </row>
    <row r="89" spans="2:11" x14ac:dyDescent="0.35">
      <c r="B89" s="6" t="s">
        <v>35</v>
      </c>
      <c r="C89" s="17" t="s">
        <v>403</v>
      </c>
      <c r="D89" s="17" t="s">
        <v>692</v>
      </c>
      <c r="E89" s="6" t="s">
        <v>39</v>
      </c>
      <c r="F89" s="6" t="s">
        <v>247</v>
      </c>
      <c r="G89" s="7">
        <v>0</v>
      </c>
      <c r="H89" s="7">
        <v>55000</v>
      </c>
      <c r="I89" s="7">
        <v>0</v>
      </c>
      <c r="J89" s="7">
        <v>0</v>
      </c>
      <c r="K89" s="7">
        <v>55000</v>
      </c>
    </row>
    <row r="90" spans="2:11" ht="21" x14ac:dyDescent="0.35">
      <c r="B90" s="6" t="s">
        <v>35</v>
      </c>
      <c r="C90" s="17" t="s">
        <v>403</v>
      </c>
      <c r="D90" s="17" t="s">
        <v>404</v>
      </c>
      <c r="E90" s="6" t="s">
        <v>39</v>
      </c>
      <c r="F90" s="6" t="s">
        <v>86</v>
      </c>
      <c r="G90" s="7">
        <v>0</v>
      </c>
      <c r="H90" s="7">
        <v>600000</v>
      </c>
      <c r="I90" s="7">
        <v>0</v>
      </c>
      <c r="J90" s="7">
        <v>0</v>
      </c>
      <c r="K90" s="7">
        <v>600000</v>
      </c>
    </row>
    <row r="91" spans="2:11" ht="21" x14ac:dyDescent="0.35">
      <c r="B91" s="6" t="s">
        <v>35</v>
      </c>
      <c r="C91" s="17" t="s">
        <v>403</v>
      </c>
      <c r="D91" s="17" t="s">
        <v>405</v>
      </c>
      <c r="E91" s="6" t="s">
        <v>39</v>
      </c>
      <c r="F91" s="6" t="s">
        <v>86</v>
      </c>
      <c r="G91" s="7">
        <v>0</v>
      </c>
      <c r="H91" s="7">
        <v>600000</v>
      </c>
      <c r="I91" s="7">
        <v>0</v>
      </c>
      <c r="J91" s="7">
        <v>0</v>
      </c>
      <c r="K91" s="7">
        <v>600000</v>
      </c>
    </row>
    <row r="92" spans="2:11" x14ac:dyDescent="0.35">
      <c r="B92" s="6" t="s">
        <v>35</v>
      </c>
      <c r="C92" s="17" t="s">
        <v>403</v>
      </c>
      <c r="D92" s="17" t="s">
        <v>406</v>
      </c>
      <c r="E92" s="6" t="s">
        <v>39</v>
      </c>
      <c r="F92" s="6" t="s">
        <v>86</v>
      </c>
      <c r="G92" s="7">
        <v>0</v>
      </c>
      <c r="H92" s="7">
        <v>600000</v>
      </c>
      <c r="I92" s="7">
        <v>0</v>
      </c>
      <c r="J92" s="7">
        <v>0</v>
      </c>
      <c r="K92" s="7">
        <v>600000</v>
      </c>
    </row>
    <row r="93" spans="2:11" x14ac:dyDescent="0.35">
      <c r="B93" s="6" t="s">
        <v>35</v>
      </c>
      <c r="C93" s="17" t="s">
        <v>403</v>
      </c>
      <c r="D93" s="17" t="s">
        <v>407</v>
      </c>
      <c r="E93" s="6" t="s">
        <v>39</v>
      </c>
      <c r="F93" s="6" t="s">
        <v>86</v>
      </c>
      <c r="G93" s="7">
        <v>0</v>
      </c>
      <c r="H93" s="7">
        <v>600000</v>
      </c>
      <c r="I93" s="7">
        <v>0</v>
      </c>
      <c r="J93" s="7">
        <v>0</v>
      </c>
      <c r="K93" s="7">
        <v>600000</v>
      </c>
    </row>
    <row r="94" spans="2:11" ht="21" x14ac:dyDescent="0.35">
      <c r="B94" s="6" t="s">
        <v>35</v>
      </c>
      <c r="C94" s="17" t="s">
        <v>403</v>
      </c>
      <c r="D94" s="17" t="s">
        <v>606</v>
      </c>
      <c r="E94" s="6" t="s">
        <v>39</v>
      </c>
      <c r="F94" s="6" t="s">
        <v>247</v>
      </c>
      <c r="G94" s="7">
        <v>0</v>
      </c>
      <c r="H94" s="7">
        <v>122900</v>
      </c>
      <c r="I94" s="7">
        <v>0</v>
      </c>
      <c r="J94" s="7">
        <v>0</v>
      </c>
      <c r="K94" s="7">
        <v>122900</v>
      </c>
    </row>
    <row r="95" spans="2:11" ht="21" x14ac:dyDescent="0.35">
      <c r="B95" s="6" t="s">
        <v>35</v>
      </c>
      <c r="C95" s="17" t="s">
        <v>403</v>
      </c>
      <c r="D95" s="17" t="s">
        <v>459</v>
      </c>
      <c r="E95" s="6" t="s">
        <v>39</v>
      </c>
      <c r="F95" s="6" t="s">
        <v>247</v>
      </c>
      <c r="G95" s="7">
        <v>0</v>
      </c>
      <c r="H95" s="7">
        <v>390000</v>
      </c>
      <c r="I95" s="7">
        <v>0</v>
      </c>
      <c r="J95" s="7">
        <v>0</v>
      </c>
      <c r="K95" s="7">
        <v>390000</v>
      </c>
    </row>
    <row r="96" spans="2:11" ht="21" x14ac:dyDescent="0.35">
      <c r="B96" s="6" t="s">
        <v>35</v>
      </c>
      <c r="C96" s="17" t="s">
        <v>461</v>
      </c>
      <c r="D96" s="17" t="s">
        <v>462</v>
      </c>
      <c r="E96" s="6" t="s">
        <v>39</v>
      </c>
      <c r="F96" s="6" t="s">
        <v>33</v>
      </c>
      <c r="G96" s="7">
        <v>95580</v>
      </c>
      <c r="H96" s="7">
        <v>95580</v>
      </c>
      <c r="I96" s="7">
        <v>95580</v>
      </c>
      <c r="J96" s="7">
        <v>95580</v>
      </c>
      <c r="K96" s="7">
        <v>382320</v>
      </c>
    </row>
    <row r="97" spans="2:11" ht="21" x14ac:dyDescent="0.35">
      <c r="B97" s="6" t="s">
        <v>35</v>
      </c>
      <c r="C97" s="17" t="s">
        <v>280</v>
      </c>
      <c r="D97" s="17" t="s">
        <v>281</v>
      </c>
      <c r="E97" s="6" t="s">
        <v>32</v>
      </c>
      <c r="F97" s="6" t="s">
        <v>33</v>
      </c>
      <c r="G97" s="7">
        <v>450000</v>
      </c>
      <c r="H97" s="7">
        <v>450000</v>
      </c>
      <c r="I97" s="7">
        <v>450000</v>
      </c>
      <c r="J97" s="7">
        <v>450000</v>
      </c>
      <c r="K97" s="7">
        <v>1800000</v>
      </c>
    </row>
    <row r="98" spans="2:11" x14ac:dyDescent="0.35">
      <c r="B98" s="6" t="s">
        <v>35</v>
      </c>
      <c r="C98" s="17" t="s">
        <v>621</v>
      </c>
      <c r="D98" s="17" t="s">
        <v>329</v>
      </c>
      <c r="E98" s="6" t="s">
        <v>39</v>
      </c>
      <c r="F98" s="6" t="s">
        <v>33</v>
      </c>
      <c r="G98" s="7">
        <v>29205</v>
      </c>
      <c r="H98" s="7">
        <v>29205</v>
      </c>
      <c r="I98" s="7">
        <v>29205</v>
      </c>
      <c r="J98" s="7">
        <v>29205</v>
      </c>
      <c r="K98" s="7">
        <v>116820</v>
      </c>
    </row>
    <row r="99" spans="2:11" ht="21" x14ac:dyDescent="0.35">
      <c r="B99" s="6" t="s">
        <v>35</v>
      </c>
      <c r="C99" s="17" t="s">
        <v>294</v>
      </c>
      <c r="D99" s="17" t="s">
        <v>295</v>
      </c>
      <c r="E99" s="6" t="s">
        <v>39</v>
      </c>
      <c r="F99" s="6" t="s">
        <v>33</v>
      </c>
      <c r="G99" s="7">
        <v>398250</v>
      </c>
      <c r="H99" s="7">
        <v>398250</v>
      </c>
      <c r="I99" s="7">
        <v>398250</v>
      </c>
      <c r="J99" s="7">
        <v>398250</v>
      </c>
      <c r="K99" s="7">
        <v>1593000</v>
      </c>
    </row>
    <row r="100" spans="2:11" x14ac:dyDescent="0.35">
      <c r="B100" s="6" t="s">
        <v>35</v>
      </c>
      <c r="C100" s="17" t="s">
        <v>660</v>
      </c>
      <c r="D100" s="17" t="s">
        <v>133</v>
      </c>
      <c r="E100" s="6" t="s">
        <v>39</v>
      </c>
      <c r="F100" s="6" t="s">
        <v>33</v>
      </c>
      <c r="G100" s="7">
        <v>21092.5</v>
      </c>
      <c r="H100" s="7">
        <v>21092.5</v>
      </c>
      <c r="I100" s="7">
        <v>21092.5</v>
      </c>
      <c r="J100" s="7">
        <v>21092.5</v>
      </c>
      <c r="K100" s="7">
        <v>84370</v>
      </c>
    </row>
    <row r="101" spans="2:11" x14ac:dyDescent="0.35">
      <c r="B101" s="6" t="s">
        <v>35</v>
      </c>
      <c r="C101" s="17" t="s">
        <v>463</v>
      </c>
      <c r="D101" s="17" t="s">
        <v>464</v>
      </c>
      <c r="E101" s="6" t="s">
        <v>39</v>
      </c>
      <c r="F101" s="6" t="s">
        <v>33</v>
      </c>
      <c r="G101" s="7">
        <v>94500</v>
      </c>
      <c r="H101" s="7">
        <v>94500</v>
      </c>
      <c r="I101" s="7">
        <v>94500</v>
      </c>
      <c r="J101" s="7">
        <v>94500</v>
      </c>
      <c r="K101" s="7">
        <v>378000</v>
      </c>
    </row>
    <row r="102" spans="2:11" x14ac:dyDescent="0.35">
      <c r="B102" s="6" t="s">
        <v>35</v>
      </c>
      <c r="C102" s="17" t="s">
        <v>751</v>
      </c>
      <c r="D102" s="17" t="s">
        <v>155</v>
      </c>
      <c r="E102" s="6" t="s">
        <v>39</v>
      </c>
      <c r="F102" s="6" t="s">
        <v>33</v>
      </c>
      <c r="G102" s="7">
        <v>3259.75</v>
      </c>
      <c r="H102" s="7">
        <v>3259.75</v>
      </c>
      <c r="I102" s="7">
        <v>3259.75</v>
      </c>
      <c r="J102" s="7">
        <v>3259.75</v>
      </c>
      <c r="K102" s="7">
        <v>13039</v>
      </c>
    </row>
    <row r="103" spans="2:11" ht="21" x14ac:dyDescent="0.35">
      <c r="B103" s="6" t="s">
        <v>35</v>
      </c>
      <c r="C103" s="17" t="s">
        <v>759</v>
      </c>
      <c r="D103" s="17" t="s">
        <v>760</v>
      </c>
      <c r="E103" s="6" t="s">
        <v>39</v>
      </c>
      <c r="F103" s="6" t="s">
        <v>247</v>
      </c>
      <c r="G103" s="7">
        <v>7000</v>
      </c>
      <c r="H103" s="7">
        <v>0</v>
      </c>
      <c r="I103" s="7">
        <v>0</v>
      </c>
      <c r="J103" s="7">
        <v>0</v>
      </c>
      <c r="K103" s="7">
        <v>7000</v>
      </c>
    </row>
    <row r="104" spans="2:11" x14ac:dyDescent="0.35">
      <c r="B104" s="6" t="s">
        <v>35</v>
      </c>
      <c r="C104" s="17" t="s">
        <v>605</v>
      </c>
      <c r="D104" s="17" t="s">
        <v>314</v>
      </c>
      <c r="E104" s="6" t="s">
        <v>39</v>
      </c>
      <c r="F104" s="6" t="s">
        <v>33</v>
      </c>
      <c r="G104" s="7">
        <v>30753.75</v>
      </c>
      <c r="H104" s="7">
        <v>30753.75</v>
      </c>
      <c r="I104" s="7">
        <v>30753.75</v>
      </c>
      <c r="J104" s="7">
        <v>30753.75</v>
      </c>
      <c r="K104" s="7">
        <v>123015</v>
      </c>
    </row>
    <row r="105" spans="2:11" x14ac:dyDescent="0.35">
      <c r="B105" s="6" t="s">
        <v>35</v>
      </c>
      <c r="C105" s="17" t="s">
        <v>132</v>
      </c>
      <c r="D105" s="17" t="s">
        <v>133</v>
      </c>
      <c r="E105" s="6" t="s">
        <v>39</v>
      </c>
      <c r="F105" s="6" t="s">
        <v>33</v>
      </c>
      <c r="G105" s="7">
        <v>1628399.9999999995</v>
      </c>
      <c r="H105" s="7">
        <v>1628399.9999999995</v>
      </c>
      <c r="I105" s="7">
        <v>1628399.9999999995</v>
      </c>
      <c r="J105" s="7">
        <v>1628399.9999999995</v>
      </c>
      <c r="K105" s="7">
        <v>6513599.9999999991</v>
      </c>
    </row>
    <row r="106" spans="2:11" x14ac:dyDescent="0.35">
      <c r="B106" s="6" t="s">
        <v>35</v>
      </c>
      <c r="C106" s="17" t="s">
        <v>569</v>
      </c>
      <c r="D106" s="17" t="s">
        <v>133</v>
      </c>
      <c r="E106" s="6" t="s">
        <v>39</v>
      </c>
      <c r="F106" s="6" t="s">
        <v>33</v>
      </c>
      <c r="G106" s="7">
        <v>45775.149999999994</v>
      </c>
      <c r="H106" s="7">
        <v>45775.149999999994</v>
      </c>
      <c r="I106" s="7">
        <v>45775.149999999994</v>
      </c>
      <c r="J106" s="7">
        <v>45775.149999999994</v>
      </c>
      <c r="K106" s="7">
        <v>183100.59999999998</v>
      </c>
    </row>
    <row r="107" spans="2:11" x14ac:dyDescent="0.35">
      <c r="B107" s="6" t="s">
        <v>35</v>
      </c>
      <c r="C107" s="17" t="s">
        <v>764</v>
      </c>
      <c r="D107" s="17" t="s">
        <v>139</v>
      </c>
      <c r="E107" s="6" t="s">
        <v>39</v>
      </c>
      <c r="F107" s="6" t="s">
        <v>33</v>
      </c>
      <c r="G107" s="7">
        <v>1327.5</v>
      </c>
      <c r="H107" s="7">
        <v>1327.5</v>
      </c>
      <c r="I107" s="7">
        <v>1327.5</v>
      </c>
      <c r="J107" s="7">
        <v>1327.5</v>
      </c>
      <c r="K107" s="7">
        <v>5310</v>
      </c>
    </row>
    <row r="108" spans="2:11" ht="21" x14ac:dyDescent="0.35">
      <c r="B108" s="6" t="s">
        <v>35</v>
      </c>
      <c r="C108" s="17" t="s">
        <v>490</v>
      </c>
      <c r="D108" s="17" t="s">
        <v>155</v>
      </c>
      <c r="E108" s="6" t="s">
        <v>39</v>
      </c>
      <c r="F108" s="6" t="s">
        <v>33</v>
      </c>
      <c r="G108" s="7">
        <v>76464</v>
      </c>
      <c r="H108" s="7">
        <v>76464</v>
      </c>
      <c r="I108" s="7">
        <v>76464</v>
      </c>
      <c r="J108" s="7">
        <v>76464</v>
      </c>
      <c r="K108" s="7">
        <v>305856</v>
      </c>
    </row>
    <row r="109" spans="2:11" ht="21" x14ac:dyDescent="0.35">
      <c r="B109" s="6" t="s">
        <v>35</v>
      </c>
      <c r="C109" s="17" t="s">
        <v>513</v>
      </c>
      <c r="D109" s="17" t="s">
        <v>155</v>
      </c>
      <c r="E109" s="6" t="s">
        <v>39</v>
      </c>
      <c r="F109" s="6" t="s">
        <v>33</v>
      </c>
      <c r="G109" s="7">
        <v>73278</v>
      </c>
      <c r="H109" s="7">
        <v>73278</v>
      </c>
      <c r="I109" s="7">
        <v>73278</v>
      </c>
      <c r="J109" s="7">
        <v>73278</v>
      </c>
      <c r="K109" s="7">
        <v>293112</v>
      </c>
    </row>
    <row r="110" spans="2:11" ht="21" x14ac:dyDescent="0.35">
      <c r="B110" s="6" t="s">
        <v>35</v>
      </c>
      <c r="C110" s="17" t="s">
        <v>754</v>
      </c>
      <c r="D110" s="17" t="s">
        <v>155</v>
      </c>
      <c r="E110" s="6" t="s">
        <v>39</v>
      </c>
      <c r="F110" s="6" t="s">
        <v>33</v>
      </c>
      <c r="G110" s="7">
        <v>2301</v>
      </c>
      <c r="H110" s="7">
        <v>2301</v>
      </c>
      <c r="I110" s="7">
        <v>2301</v>
      </c>
      <c r="J110" s="7">
        <v>2301</v>
      </c>
      <c r="K110" s="7">
        <v>9204</v>
      </c>
    </row>
    <row r="111" spans="2:11" ht="21" x14ac:dyDescent="0.35">
      <c r="B111" s="6" t="s">
        <v>35</v>
      </c>
      <c r="C111" s="17" t="s">
        <v>526</v>
      </c>
      <c r="D111" s="17" t="s">
        <v>155</v>
      </c>
      <c r="E111" s="6" t="s">
        <v>39</v>
      </c>
      <c r="F111" s="6" t="s">
        <v>33</v>
      </c>
      <c r="G111" s="7">
        <v>63720</v>
      </c>
      <c r="H111" s="7">
        <v>63720</v>
      </c>
      <c r="I111" s="7">
        <v>63720</v>
      </c>
      <c r="J111" s="7">
        <v>63720</v>
      </c>
      <c r="K111" s="7">
        <v>254880</v>
      </c>
    </row>
    <row r="112" spans="2:11" x14ac:dyDescent="0.35">
      <c r="B112" s="6" t="s">
        <v>35</v>
      </c>
      <c r="C112" s="17" t="s">
        <v>696</v>
      </c>
      <c r="D112" s="17" t="s">
        <v>121</v>
      </c>
      <c r="E112" s="6" t="s">
        <v>39</v>
      </c>
      <c r="F112" s="6" t="s">
        <v>33</v>
      </c>
      <c r="G112" s="7">
        <v>13275</v>
      </c>
      <c r="H112" s="7">
        <v>13275</v>
      </c>
      <c r="I112" s="7">
        <v>13275</v>
      </c>
      <c r="J112" s="7">
        <v>13275</v>
      </c>
      <c r="K112" s="7">
        <v>53100</v>
      </c>
    </row>
    <row r="113" spans="2:11" x14ac:dyDescent="0.35">
      <c r="B113" s="6" t="s">
        <v>35</v>
      </c>
      <c r="C113" s="17" t="s">
        <v>626</v>
      </c>
      <c r="D113" s="17" t="s">
        <v>352</v>
      </c>
      <c r="E113" s="6" t="s">
        <v>39</v>
      </c>
      <c r="F113" s="6" t="s">
        <v>33</v>
      </c>
      <c r="G113" s="7">
        <v>26845</v>
      </c>
      <c r="H113" s="7">
        <v>26845</v>
      </c>
      <c r="I113" s="7">
        <v>26845</v>
      </c>
      <c r="J113" s="7">
        <v>26845</v>
      </c>
      <c r="K113" s="7">
        <v>107380</v>
      </c>
    </row>
    <row r="114" spans="2:11" x14ac:dyDescent="0.35">
      <c r="B114" s="6" t="s">
        <v>35</v>
      </c>
      <c r="C114" s="17" t="s">
        <v>349</v>
      </c>
      <c r="D114" s="17" t="s">
        <v>133</v>
      </c>
      <c r="E114" s="6" t="s">
        <v>39</v>
      </c>
      <c r="F114" s="6" t="s">
        <v>33</v>
      </c>
      <c r="G114" s="7">
        <v>239587.20000000001</v>
      </c>
      <c r="H114" s="7">
        <v>239587.20000000001</v>
      </c>
      <c r="I114" s="7">
        <v>239587.20000000001</v>
      </c>
      <c r="J114" s="7">
        <v>239587.20000000001</v>
      </c>
      <c r="K114" s="7">
        <v>958348.80000000005</v>
      </c>
    </row>
    <row r="115" spans="2:11" ht="21" x14ac:dyDescent="0.35">
      <c r="B115" s="6" t="s">
        <v>35</v>
      </c>
      <c r="C115" s="17" t="s">
        <v>386</v>
      </c>
      <c r="D115" s="17" t="s">
        <v>352</v>
      </c>
      <c r="E115" s="6" t="s">
        <v>39</v>
      </c>
      <c r="F115" s="6" t="s">
        <v>33</v>
      </c>
      <c r="G115" s="7">
        <v>182310</v>
      </c>
      <c r="H115" s="7">
        <v>182310</v>
      </c>
      <c r="I115" s="7">
        <v>182310</v>
      </c>
      <c r="J115" s="7">
        <v>182310</v>
      </c>
      <c r="K115" s="7">
        <v>729240</v>
      </c>
    </row>
    <row r="116" spans="2:11" ht="21" x14ac:dyDescent="0.35">
      <c r="B116" s="6" t="s">
        <v>35</v>
      </c>
      <c r="C116" s="17" t="s">
        <v>351</v>
      </c>
      <c r="D116" s="17" t="s">
        <v>352</v>
      </c>
      <c r="E116" s="6" t="s">
        <v>39</v>
      </c>
      <c r="F116" s="6" t="s">
        <v>33</v>
      </c>
      <c r="G116" s="7">
        <v>233640</v>
      </c>
      <c r="H116" s="7">
        <v>233640</v>
      </c>
      <c r="I116" s="7">
        <v>233640</v>
      </c>
      <c r="J116" s="7">
        <v>233640</v>
      </c>
      <c r="K116" s="7">
        <v>934560</v>
      </c>
    </row>
    <row r="117" spans="2:11" ht="31.5" x14ac:dyDescent="0.35">
      <c r="B117" s="6" t="s">
        <v>35</v>
      </c>
      <c r="C117" s="17" t="s">
        <v>106</v>
      </c>
      <c r="D117" s="17" t="s">
        <v>107</v>
      </c>
      <c r="E117" s="6" t="s">
        <v>39</v>
      </c>
      <c r="F117" s="6" t="s">
        <v>33</v>
      </c>
      <c r="G117" s="7">
        <v>8800000</v>
      </c>
      <c r="H117" s="7">
        <v>0</v>
      </c>
      <c r="I117" s="7">
        <v>0</v>
      </c>
      <c r="J117" s="7">
        <v>0</v>
      </c>
      <c r="K117" s="7">
        <v>8800000</v>
      </c>
    </row>
    <row r="118" spans="2:11" ht="21" x14ac:dyDescent="0.35">
      <c r="B118" s="6" t="s">
        <v>35</v>
      </c>
      <c r="C118" s="17" t="s">
        <v>355</v>
      </c>
      <c r="D118" s="17" t="s">
        <v>356</v>
      </c>
      <c r="E118" s="6" t="s">
        <v>39</v>
      </c>
      <c r="F118" s="6" t="s">
        <v>247</v>
      </c>
      <c r="G118" s="7">
        <v>900000</v>
      </c>
      <c r="H118" s="7">
        <v>0</v>
      </c>
      <c r="I118" s="7">
        <v>0</v>
      </c>
      <c r="J118" s="7">
        <v>0</v>
      </c>
      <c r="K118" s="7">
        <v>900000</v>
      </c>
    </row>
    <row r="119" spans="2:11" x14ac:dyDescent="0.35">
      <c r="B119" s="6" t="s">
        <v>35</v>
      </c>
      <c r="C119" s="17" t="s">
        <v>518</v>
      </c>
      <c r="D119" s="17" t="s">
        <v>356</v>
      </c>
      <c r="E119" s="6" t="s">
        <v>39</v>
      </c>
      <c r="F119" s="6" t="s">
        <v>247</v>
      </c>
      <c r="G119" s="7">
        <v>0</v>
      </c>
      <c r="H119" s="7">
        <v>280000</v>
      </c>
      <c r="I119" s="7">
        <v>0</v>
      </c>
      <c r="J119" s="7">
        <v>0</v>
      </c>
      <c r="K119" s="7">
        <v>280000</v>
      </c>
    </row>
    <row r="120" spans="2:11" x14ac:dyDescent="0.35">
      <c r="B120" s="6" t="s">
        <v>35</v>
      </c>
      <c r="C120" s="17" t="s">
        <v>726</v>
      </c>
      <c r="D120" s="17" t="s">
        <v>155</v>
      </c>
      <c r="E120" s="6" t="s">
        <v>39</v>
      </c>
      <c r="F120" s="6" t="s">
        <v>33</v>
      </c>
      <c r="G120" s="7">
        <v>7375</v>
      </c>
      <c r="H120" s="7">
        <v>7375</v>
      </c>
      <c r="I120" s="7">
        <v>7375</v>
      </c>
      <c r="J120" s="7">
        <v>7375</v>
      </c>
      <c r="K120" s="7">
        <v>29500</v>
      </c>
    </row>
    <row r="121" spans="2:11" x14ac:dyDescent="0.35">
      <c r="B121" s="6" t="s">
        <v>35</v>
      </c>
      <c r="C121" s="17" t="s">
        <v>714</v>
      </c>
      <c r="D121" s="17" t="s">
        <v>155</v>
      </c>
      <c r="E121" s="6" t="s">
        <v>39</v>
      </c>
      <c r="F121" s="6" t="s">
        <v>33</v>
      </c>
      <c r="G121" s="7">
        <v>10354.499999999998</v>
      </c>
      <c r="H121" s="7">
        <v>10354.499999999998</v>
      </c>
      <c r="I121" s="7">
        <v>10354.499999999998</v>
      </c>
      <c r="J121" s="7">
        <v>10354.499999999998</v>
      </c>
      <c r="K121" s="7">
        <v>41417.999999999993</v>
      </c>
    </row>
    <row r="122" spans="2:11" x14ac:dyDescent="0.35">
      <c r="B122" s="6" t="s">
        <v>35</v>
      </c>
      <c r="C122" s="17" t="s">
        <v>713</v>
      </c>
      <c r="D122" s="17" t="s">
        <v>155</v>
      </c>
      <c r="E122" s="6" t="s">
        <v>39</v>
      </c>
      <c r="F122" s="6" t="s">
        <v>33</v>
      </c>
      <c r="G122" s="7">
        <v>10649.5</v>
      </c>
      <c r="H122" s="7">
        <v>10649.5</v>
      </c>
      <c r="I122" s="7">
        <v>10649.5</v>
      </c>
      <c r="J122" s="7">
        <v>10649.5</v>
      </c>
      <c r="K122" s="7">
        <v>42598</v>
      </c>
    </row>
    <row r="123" spans="2:11" x14ac:dyDescent="0.35">
      <c r="B123" s="6" t="s">
        <v>35</v>
      </c>
      <c r="C123" s="17" t="s">
        <v>750</v>
      </c>
      <c r="D123" s="17" t="s">
        <v>566</v>
      </c>
      <c r="E123" s="6" t="s">
        <v>39</v>
      </c>
      <c r="F123" s="6" t="s">
        <v>33</v>
      </c>
      <c r="G123" s="7">
        <v>0</v>
      </c>
      <c r="H123" s="7">
        <v>14750</v>
      </c>
      <c r="I123" s="7">
        <v>0</v>
      </c>
      <c r="J123" s="7">
        <v>0</v>
      </c>
      <c r="K123" s="7">
        <v>14750</v>
      </c>
    </row>
    <row r="124" spans="2:11" x14ac:dyDescent="0.35">
      <c r="B124" s="6" t="s">
        <v>35</v>
      </c>
      <c r="C124" s="17" t="s">
        <v>662</v>
      </c>
      <c r="D124" s="17" t="s">
        <v>663</v>
      </c>
      <c r="E124" s="6" t="s">
        <v>39</v>
      </c>
      <c r="F124" s="6" t="s">
        <v>247</v>
      </c>
      <c r="G124" s="7">
        <v>82262.13</v>
      </c>
      <c r="H124" s="7">
        <v>0</v>
      </c>
      <c r="I124" s="7">
        <v>0</v>
      </c>
      <c r="J124" s="7">
        <v>0</v>
      </c>
      <c r="K124" s="7">
        <v>82262.13</v>
      </c>
    </row>
    <row r="125" spans="2:11" ht="21" x14ac:dyDescent="0.35">
      <c r="B125" s="6" t="s">
        <v>35</v>
      </c>
      <c r="C125" s="17" t="s">
        <v>737</v>
      </c>
      <c r="D125" s="17" t="s">
        <v>155</v>
      </c>
      <c r="E125" s="6" t="s">
        <v>39</v>
      </c>
      <c r="F125" s="6" t="s">
        <v>33</v>
      </c>
      <c r="G125" s="7">
        <v>5162.5</v>
      </c>
      <c r="H125" s="7">
        <v>5162.5</v>
      </c>
      <c r="I125" s="7">
        <v>5162.5</v>
      </c>
      <c r="J125" s="7">
        <v>5162.5</v>
      </c>
      <c r="K125" s="7">
        <v>20650</v>
      </c>
    </row>
    <row r="126" spans="2:11" x14ac:dyDescent="0.35">
      <c r="B126" s="6" t="s">
        <v>35</v>
      </c>
      <c r="C126" s="17" t="s">
        <v>472</v>
      </c>
      <c r="D126" s="17" t="s">
        <v>155</v>
      </c>
      <c r="E126" s="6" t="s">
        <v>39</v>
      </c>
      <c r="F126" s="6" t="s">
        <v>33</v>
      </c>
      <c r="G126" s="7">
        <v>88500</v>
      </c>
      <c r="H126" s="7">
        <v>88500</v>
      </c>
      <c r="I126" s="7">
        <v>88500</v>
      </c>
      <c r="J126" s="7">
        <v>88500</v>
      </c>
      <c r="K126" s="7">
        <v>354000</v>
      </c>
    </row>
    <row r="127" spans="2:11" ht="21" x14ac:dyDescent="0.35">
      <c r="B127" s="6" t="s">
        <v>35</v>
      </c>
      <c r="C127" s="17" t="s">
        <v>766</v>
      </c>
      <c r="D127" s="17" t="s">
        <v>155</v>
      </c>
      <c r="E127" s="6" t="s">
        <v>39</v>
      </c>
      <c r="F127" s="6" t="s">
        <v>33</v>
      </c>
      <c r="G127" s="7">
        <v>495.59999999999997</v>
      </c>
      <c r="H127" s="7">
        <v>495.59999999999997</v>
      </c>
      <c r="I127" s="7">
        <v>495.59999999999997</v>
      </c>
      <c r="J127" s="7">
        <v>495.59999999999997</v>
      </c>
      <c r="K127" s="7">
        <v>1982.3999999999999</v>
      </c>
    </row>
    <row r="128" spans="2:11" x14ac:dyDescent="0.35">
      <c r="B128" s="6" t="s">
        <v>35</v>
      </c>
      <c r="C128" s="17" t="s">
        <v>765</v>
      </c>
      <c r="D128" s="17" t="s">
        <v>155</v>
      </c>
      <c r="E128" s="6" t="s">
        <v>39</v>
      </c>
      <c r="F128" s="6" t="s">
        <v>33</v>
      </c>
      <c r="G128" s="7">
        <v>796.5</v>
      </c>
      <c r="H128" s="7">
        <v>796.5</v>
      </c>
      <c r="I128" s="7">
        <v>796.5</v>
      </c>
      <c r="J128" s="7">
        <v>796.5</v>
      </c>
      <c r="K128" s="7">
        <v>3186</v>
      </c>
    </row>
    <row r="129" spans="2:11" ht="21" x14ac:dyDescent="0.35">
      <c r="B129" s="6" t="s">
        <v>35</v>
      </c>
      <c r="C129" s="17" t="s">
        <v>690</v>
      </c>
      <c r="D129" s="17" t="s">
        <v>155</v>
      </c>
      <c r="E129" s="6" t="s">
        <v>39</v>
      </c>
      <c r="F129" s="6" t="s">
        <v>33</v>
      </c>
      <c r="G129" s="7">
        <v>14160</v>
      </c>
      <c r="H129" s="7">
        <v>14160</v>
      </c>
      <c r="I129" s="7">
        <v>14160</v>
      </c>
      <c r="J129" s="7">
        <v>14160</v>
      </c>
      <c r="K129" s="7">
        <v>56640</v>
      </c>
    </row>
    <row r="130" spans="2:11" x14ac:dyDescent="0.35">
      <c r="B130" s="6" t="s">
        <v>35</v>
      </c>
      <c r="C130" s="17" t="s">
        <v>112</v>
      </c>
      <c r="D130" s="17" t="s">
        <v>113</v>
      </c>
      <c r="E130" s="6" t="s">
        <v>39</v>
      </c>
      <c r="F130" s="6" t="s">
        <v>33</v>
      </c>
      <c r="G130" s="7">
        <v>1950000</v>
      </c>
      <c r="H130" s="7">
        <v>1950000</v>
      </c>
      <c r="I130" s="7">
        <v>1950000</v>
      </c>
      <c r="J130" s="7">
        <v>1950000</v>
      </c>
      <c r="K130" s="7">
        <v>7800000</v>
      </c>
    </row>
    <row r="131" spans="2:11" ht="21" x14ac:dyDescent="0.35">
      <c r="B131" s="6" t="s">
        <v>35</v>
      </c>
      <c r="C131" s="17" t="s">
        <v>112</v>
      </c>
      <c r="D131" s="17" t="s">
        <v>408</v>
      </c>
      <c r="E131" s="6" t="s">
        <v>39</v>
      </c>
      <c r="F131" s="6" t="s">
        <v>247</v>
      </c>
      <c r="G131" s="7">
        <v>150000</v>
      </c>
      <c r="H131" s="7">
        <v>150000</v>
      </c>
      <c r="I131" s="7">
        <v>150000</v>
      </c>
      <c r="J131" s="7">
        <v>150000</v>
      </c>
      <c r="K131" s="7">
        <v>600000</v>
      </c>
    </row>
    <row r="132" spans="2:11" ht="21" x14ac:dyDescent="0.35">
      <c r="B132" s="6" t="s">
        <v>35</v>
      </c>
      <c r="C132" s="17" t="s">
        <v>118</v>
      </c>
      <c r="D132" s="17" t="s">
        <v>249</v>
      </c>
      <c r="E132" s="6" t="s">
        <v>32</v>
      </c>
      <c r="F132" s="6" t="s">
        <v>33</v>
      </c>
      <c r="G132" s="7">
        <v>750000</v>
      </c>
      <c r="H132" s="7">
        <v>750000</v>
      </c>
      <c r="I132" s="7">
        <v>750000</v>
      </c>
      <c r="J132" s="7">
        <v>250000</v>
      </c>
      <c r="K132" s="7">
        <v>2500000</v>
      </c>
    </row>
    <row r="133" spans="2:11" x14ac:dyDescent="0.35">
      <c r="B133" s="6" t="s">
        <v>35</v>
      </c>
      <c r="C133" s="17" t="s">
        <v>649</v>
      </c>
      <c r="D133" s="17" t="s">
        <v>155</v>
      </c>
      <c r="E133" s="6" t="s">
        <v>39</v>
      </c>
      <c r="F133" s="6" t="s">
        <v>33</v>
      </c>
      <c r="G133" s="7">
        <v>23599.999999999996</v>
      </c>
      <c r="H133" s="7">
        <v>23599.999999999996</v>
      </c>
      <c r="I133" s="7">
        <v>23599.999999999996</v>
      </c>
      <c r="J133" s="7">
        <v>23599.999999999996</v>
      </c>
      <c r="K133" s="7">
        <v>94399.999999999985</v>
      </c>
    </row>
    <row r="134" spans="2:11" x14ac:dyDescent="0.35">
      <c r="B134" s="6" t="s">
        <v>35</v>
      </c>
      <c r="C134" s="17" t="s">
        <v>650</v>
      </c>
      <c r="D134" s="17" t="s">
        <v>155</v>
      </c>
      <c r="E134" s="6" t="s">
        <v>39</v>
      </c>
      <c r="F134" s="6" t="s">
        <v>33</v>
      </c>
      <c r="G134" s="7">
        <v>23599.999999999996</v>
      </c>
      <c r="H134" s="7">
        <v>23599.999999999996</v>
      </c>
      <c r="I134" s="7">
        <v>23599.999999999996</v>
      </c>
      <c r="J134" s="7">
        <v>23599.999999999996</v>
      </c>
      <c r="K134" s="7">
        <v>94399.999999999985</v>
      </c>
    </row>
    <row r="135" spans="2:11" x14ac:dyDescent="0.35">
      <c r="B135" s="6" t="s">
        <v>35</v>
      </c>
      <c r="C135" s="17" t="s">
        <v>651</v>
      </c>
      <c r="D135" s="17" t="s">
        <v>155</v>
      </c>
      <c r="E135" s="6" t="s">
        <v>39</v>
      </c>
      <c r="F135" s="6" t="s">
        <v>33</v>
      </c>
      <c r="G135" s="7">
        <v>23599.999999999996</v>
      </c>
      <c r="H135" s="7">
        <v>23599.999999999996</v>
      </c>
      <c r="I135" s="7">
        <v>23599.999999999996</v>
      </c>
      <c r="J135" s="7">
        <v>23599.999999999996</v>
      </c>
      <c r="K135" s="7">
        <v>94399.999999999985</v>
      </c>
    </row>
    <row r="136" spans="2:11" x14ac:dyDescent="0.35">
      <c r="B136" s="6" t="s">
        <v>35</v>
      </c>
      <c r="C136" s="17" t="s">
        <v>652</v>
      </c>
      <c r="D136" s="17" t="s">
        <v>155</v>
      </c>
      <c r="E136" s="6" t="s">
        <v>39</v>
      </c>
      <c r="F136" s="6" t="s">
        <v>33</v>
      </c>
      <c r="G136" s="7">
        <v>23599.999999999996</v>
      </c>
      <c r="H136" s="7">
        <v>23599.999999999996</v>
      </c>
      <c r="I136" s="7">
        <v>23599.999999999996</v>
      </c>
      <c r="J136" s="7">
        <v>23599.999999999996</v>
      </c>
      <c r="K136" s="7">
        <v>94399.999999999985</v>
      </c>
    </row>
    <row r="137" spans="2:11" ht="21" x14ac:dyDescent="0.35">
      <c r="B137" s="6" t="s">
        <v>35</v>
      </c>
      <c r="C137" s="17" t="s">
        <v>767</v>
      </c>
      <c r="D137" s="17" t="s">
        <v>768</v>
      </c>
      <c r="E137" s="6" t="s">
        <v>39</v>
      </c>
      <c r="F137" s="6" t="s">
        <v>469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</row>
    <row r="138" spans="2:11" x14ac:dyDescent="0.35">
      <c r="B138" s="6" t="s">
        <v>35</v>
      </c>
      <c r="C138" s="17" t="s">
        <v>583</v>
      </c>
      <c r="D138" s="17" t="s">
        <v>139</v>
      </c>
      <c r="E138" s="6" t="s">
        <v>39</v>
      </c>
      <c r="F138" s="6" t="s">
        <v>33</v>
      </c>
      <c r="G138" s="7">
        <v>39353</v>
      </c>
      <c r="H138" s="7">
        <v>39353</v>
      </c>
      <c r="I138" s="7">
        <v>39353</v>
      </c>
      <c r="J138" s="7">
        <v>39353</v>
      </c>
      <c r="K138" s="7">
        <v>157412</v>
      </c>
    </row>
    <row r="139" spans="2:11" x14ac:dyDescent="0.35">
      <c r="B139" s="6" t="s">
        <v>35</v>
      </c>
      <c r="C139" s="17" t="s">
        <v>383</v>
      </c>
      <c r="D139" s="17" t="s">
        <v>329</v>
      </c>
      <c r="E139" s="6" t="s">
        <v>39</v>
      </c>
      <c r="F139" s="6" t="s">
        <v>33</v>
      </c>
      <c r="G139" s="7">
        <v>184080</v>
      </c>
      <c r="H139" s="7">
        <v>184080</v>
      </c>
      <c r="I139" s="7">
        <v>184080</v>
      </c>
      <c r="J139" s="7">
        <v>184080</v>
      </c>
      <c r="K139" s="7">
        <v>736320</v>
      </c>
    </row>
    <row r="140" spans="2:11" x14ac:dyDescent="0.35">
      <c r="B140" s="6" t="s">
        <v>35</v>
      </c>
      <c r="C140" s="17" t="s">
        <v>328</v>
      </c>
      <c r="D140" s="17" t="s">
        <v>329</v>
      </c>
      <c r="E140" s="6" t="s">
        <v>39</v>
      </c>
      <c r="F140" s="6" t="s">
        <v>33</v>
      </c>
      <c r="G140" s="7">
        <v>268284.79999999999</v>
      </c>
      <c r="H140" s="7">
        <v>268284.79999999999</v>
      </c>
      <c r="I140" s="7">
        <v>268284.79999999999</v>
      </c>
      <c r="J140" s="7">
        <v>268284.79999999999</v>
      </c>
      <c r="K140" s="7">
        <v>1073139.2</v>
      </c>
    </row>
    <row r="141" spans="2:11" x14ac:dyDescent="0.35">
      <c r="B141" s="6" t="s">
        <v>35</v>
      </c>
      <c r="C141" s="17" t="s">
        <v>445</v>
      </c>
      <c r="D141" s="17" t="s">
        <v>446</v>
      </c>
      <c r="E141" s="6" t="s">
        <v>39</v>
      </c>
      <c r="F141" s="6" t="s">
        <v>33</v>
      </c>
      <c r="G141" s="7">
        <v>110625</v>
      </c>
      <c r="H141" s="7">
        <v>110625</v>
      </c>
      <c r="I141" s="7">
        <v>110625</v>
      </c>
      <c r="J141" s="7">
        <v>110625</v>
      </c>
      <c r="K141" s="7">
        <v>442500</v>
      </c>
    </row>
    <row r="142" spans="2:11" x14ac:dyDescent="0.35">
      <c r="B142" s="6" t="s">
        <v>35</v>
      </c>
      <c r="C142" s="17" t="s">
        <v>582</v>
      </c>
      <c r="D142" s="17" t="s">
        <v>446</v>
      </c>
      <c r="E142" s="6" t="s">
        <v>39</v>
      </c>
      <c r="F142" s="6" t="s">
        <v>33</v>
      </c>
      <c r="G142" s="7">
        <v>39382.5</v>
      </c>
      <c r="H142" s="7">
        <v>39382.5</v>
      </c>
      <c r="I142" s="7">
        <v>39382.5</v>
      </c>
      <c r="J142" s="7">
        <v>39382.5</v>
      </c>
      <c r="K142" s="7">
        <v>157530</v>
      </c>
    </row>
    <row r="143" spans="2:11" x14ac:dyDescent="0.35">
      <c r="B143" s="6" t="s">
        <v>35</v>
      </c>
      <c r="C143" s="17" t="s">
        <v>517</v>
      </c>
      <c r="D143" s="17" t="s">
        <v>446</v>
      </c>
      <c r="E143" s="6" t="s">
        <v>39</v>
      </c>
      <c r="F143" s="6" t="s">
        <v>33</v>
      </c>
      <c r="G143" s="7">
        <v>70800</v>
      </c>
      <c r="H143" s="7">
        <v>70800</v>
      </c>
      <c r="I143" s="7">
        <v>70800</v>
      </c>
      <c r="J143" s="7">
        <v>70800</v>
      </c>
      <c r="K143" s="7">
        <v>283200</v>
      </c>
    </row>
    <row r="144" spans="2:11" x14ac:dyDescent="0.35">
      <c r="B144" s="6" t="s">
        <v>35</v>
      </c>
      <c r="C144" s="17" t="s">
        <v>565</v>
      </c>
      <c r="D144" s="17" t="s">
        <v>566</v>
      </c>
      <c r="E144" s="6" t="s">
        <v>39</v>
      </c>
      <c r="F144" s="6" t="s">
        <v>33</v>
      </c>
      <c r="G144" s="7">
        <v>0</v>
      </c>
      <c r="H144" s="7">
        <v>189171.995</v>
      </c>
      <c r="I144" s="7">
        <v>0</v>
      </c>
      <c r="J144" s="7">
        <v>0</v>
      </c>
      <c r="K144" s="7">
        <v>189171.995</v>
      </c>
    </row>
    <row r="145" spans="2:11" x14ac:dyDescent="0.35">
      <c r="B145" s="6" t="s">
        <v>35</v>
      </c>
      <c r="C145" s="17" t="s">
        <v>36</v>
      </c>
      <c r="D145" s="17" t="s">
        <v>37</v>
      </c>
      <c r="E145" s="6" t="s">
        <v>39</v>
      </c>
      <c r="F145" s="6" t="s">
        <v>33</v>
      </c>
      <c r="G145" s="7">
        <v>100000000</v>
      </c>
      <c r="H145" s="7">
        <v>0</v>
      </c>
      <c r="I145" s="7">
        <v>0</v>
      </c>
      <c r="J145" s="7">
        <v>0</v>
      </c>
      <c r="K145" s="7">
        <v>100000000</v>
      </c>
    </row>
    <row r="146" spans="2:11" x14ac:dyDescent="0.35">
      <c r="B146" s="6" t="s">
        <v>35</v>
      </c>
      <c r="C146" s="17" t="s">
        <v>620</v>
      </c>
      <c r="D146" s="17" t="s">
        <v>566</v>
      </c>
      <c r="E146" s="6" t="s">
        <v>39</v>
      </c>
      <c r="F146" s="6" t="s">
        <v>33</v>
      </c>
      <c r="G146" s="7">
        <v>0</v>
      </c>
      <c r="H146" s="7">
        <v>118000</v>
      </c>
      <c r="I146" s="7">
        <v>0</v>
      </c>
      <c r="J146" s="7">
        <v>0</v>
      </c>
      <c r="K146" s="7">
        <v>118000</v>
      </c>
    </row>
    <row r="147" spans="2:11" x14ac:dyDescent="0.35">
      <c r="B147" s="6" t="s">
        <v>35</v>
      </c>
      <c r="C147" s="17" t="s">
        <v>372</v>
      </c>
      <c r="D147" s="17" t="s">
        <v>332</v>
      </c>
      <c r="E147" s="6" t="s">
        <v>39</v>
      </c>
      <c r="F147" s="6" t="s">
        <v>33</v>
      </c>
      <c r="G147" s="7">
        <v>194700</v>
      </c>
      <c r="H147" s="7">
        <v>194700</v>
      </c>
      <c r="I147" s="7">
        <v>194700</v>
      </c>
      <c r="J147" s="7">
        <v>194700</v>
      </c>
      <c r="K147" s="7">
        <v>778800</v>
      </c>
    </row>
    <row r="148" spans="2:11" x14ac:dyDescent="0.35">
      <c r="B148" s="6" t="s">
        <v>35</v>
      </c>
      <c r="C148" s="17" t="s">
        <v>708</v>
      </c>
      <c r="D148" s="17" t="s">
        <v>155</v>
      </c>
      <c r="E148" s="6" t="s">
        <v>39</v>
      </c>
      <c r="F148" s="6" t="s">
        <v>33</v>
      </c>
      <c r="G148" s="7">
        <v>12390</v>
      </c>
      <c r="H148" s="7">
        <v>12390</v>
      </c>
      <c r="I148" s="7">
        <v>12390</v>
      </c>
      <c r="J148" s="7">
        <v>12390</v>
      </c>
      <c r="K148" s="7">
        <v>49560</v>
      </c>
    </row>
    <row r="149" spans="2:11" ht="21" x14ac:dyDescent="0.35">
      <c r="B149" s="6" t="s">
        <v>35</v>
      </c>
      <c r="C149" s="17" t="s">
        <v>481</v>
      </c>
      <c r="D149" s="17" t="s">
        <v>155</v>
      </c>
      <c r="E149" s="6" t="s">
        <v>39</v>
      </c>
      <c r="F149" s="6" t="s">
        <v>33</v>
      </c>
      <c r="G149" s="7">
        <v>85549.999999999985</v>
      </c>
      <c r="H149" s="7">
        <v>85549.999999999985</v>
      </c>
      <c r="I149" s="7">
        <v>85549.999999999985</v>
      </c>
      <c r="J149" s="7">
        <v>85549.999999999985</v>
      </c>
      <c r="K149" s="7">
        <v>342199.99999999994</v>
      </c>
    </row>
    <row r="150" spans="2:11" x14ac:dyDescent="0.35">
      <c r="B150" s="6" t="s">
        <v>35</v>
      </c>
      <c r="C150" s="17" t="s">
        <v>482</v>
      </c>
      <c r="D150" s="17" t="s">
        <v>155</v>
      </c>
      <c r="E150" s="6" t="s">
        <v>39</v>
      </c>
      <c r="F150" s="6" t="s">
        <v>33</v>
      </c>
      <c r="G150" s="7">
        <v>85549.999999999985</v>
      </c>
      <c r="H150" s="7">
        <v>85549.999999999985</v>
      </c>
      <c r="I150" s="7">
        <v>85549.999999999985</v>
      </c>
      <c r="J150" s="7">
        <v>85549.999999999985</v>
      </c>
      <c r="K150" s="7">
        <v>342199.99999999994</v>
      </c>
    </row>
    <row r="151" spans="2:11" x14ac:dyDescent="0.35">
      <c r="B151" s="6" t="s">
        <v>35</v>
      </c>
      <c r="C151" s="17" t="s">
        <v>483</v>
      </c>
      <c r="D151" s="17" t="s">
        <v>155</v>
      </c>
      <c r="E151" s="6" t="s">
        <v>39</v>
      </c>
      <c r="F151" s="6" t="s">
        <v>33</v>
      </c>
      <c r="G151" s="7">
        <v>85549.999999999985</v>
      </c>
      <c r="H151" s="7">
        <v>85549.999999999985</v>
      </c>
      <c r="I151" s="7">
        <v>85549.999999999985</v>
      </c>
      <c r="J151" s="7">
        <v>85549.999999999985</v>
      </c>
      <c r="K151" s="7">
        <v>342199.99999999994</v>
      </c>
    </row>
    <row r="152" spans="2:11" x14ac:dyDescent="0.35">
      <c r="B152" s="6" t="s">
        <v>35</v>
      </c>
      <c r="C152" s="17" t="s">
        <v>154</v>
      </c>
      <c r="D152" s="17" t="s">
        <v>155</v>
      </c>
      <c r="E152" s="6" t="s">
        <v>39</v>
      </c>
      <c r="F152" s="6" t="s">
        <v>33</v>
      </c>
      <c r="G152" s="7">
        <v>1098889.75</v>
      </c>
      <c r="H152" s="7">
        <v>1098889.75</v>
      </c>
      <c r="I152" s="7">
        <v>1098889.75</v>
      </c>
      <c r="J152" s="7">
        <v>1098889.75</v>
      </c>
      <c r="K152" s="7">
        <v>4395559</v>
      </c>
    </row>
    <row r="153" spans="2:11" x14ac:dyDescent="0.35">
      <c r="B153" s="6" t="s">
        <v>35</v>
      </c>
      <c r="C153" s="17" t="s">
        <v>627</v>
      </c>
      <c r="D153" s="17" t="s">
        <v>155</v>
      </c>
      <c r="E153" s="6" t="s">
        <v>39</v>
      </c>
      <c r="F153" s="6" t="s">
        <v>33</v>
      </c>
      <c r="G153" s="7">
        <v>26550</v>
      </c>
      <c r="H153" s="7">
        <v>26550</v>
      </c>
      <c r="I153" s="7">
        <v>26550</v>
      </c>
      <c r="J153" s="7">
        <v>26550</v>
      </c>
      <c r="K153" s="7">
        <v>106200</v>
      </c>
    </row>
    <row r="154" spans="2:11" x14ac:dyDescent="0.35">
      <c r="B154" s="6" t="s">
        <v>35</v>
      </c>
      <c r="C154" s="17" t="s">
        <v>628</v>
      </c>
      <c r="D154" s="17" t="s">
        <v>155</v>
      </c>
      <c r="E154" s="6" t="s">
        <v>39</v>
      </c>
      <c r="F154" s="6" t="s">
        <v>33</v>
      </c>
      <c r="G154" s="7">
        <v>26550</v>
      </c>
      <c r="H154" s="7">
        <v>26550</v>
      </c>
      <c r="I154" s="7">
        <v>26550</v>
      </c>
      <c r="J154" s="7">
        <v>26550</v>
      </c>
      <c r="K154" s="7">
        <v>106200</v>
      </c>
    </row>
    <row r="155" spans="2:11" x14ac:dyDescent="0.35">
      <c r="B155" s="6" t="s">
        <v>35</v>
      </c>
      <c r="C155" s="17" t="s">
        <v>629</v>
      </c>
      <c r="D155" s="17" t="s">
        <v>155</v>
      </c>
      <c r="E155" s="6" t="s">
        <v>39</v>
      </c>
      <c r="F155" s="6" t="s">
        <v>33</v>
      </c>
      <c r="G155" s="7">
        <v>26550</v>
      </c>
      <c r="H155" s="7">
        <v>26550</v>
      </c>
      <c r="I155" s="7">
        <v>26550</v>
      </c>
      <c r="J155" s="7">
        <v>26550</v>
      </c>
      <c r="K155" s="7">
        <v>106200</v>
      </c>
    </row>
    <row r="156" spans="2:11" x14ac:dyDescent="0.35">
      <c r="B156" s="6" t="s">
        <v>35</v>
      </c>
      <c r="C156" s="17" t="s">
        <v>630</v>
      </c>
      <c r="D156" s="17" t="s">
        <v>155</v>
      </c>
      <c r="E156" s="6" t="s">
        <v>39</v>
      </c>
      <c r="F156" s="6" t="s">
        <v>33</v>
      </c>
      <c r="G156" s="7">
        <v>26550</v>
      </c>
      <c r="H156" s="7">
        <v>26550</v>
      </c>
      <c r="I156" s="7">
        <v>26550</v>
      </c>
      <c r="J156" s="7">
        <v>26550</v>
      </c>
      <c r="K156" s="7">
        <v>106200</v>
      </c>
    </row>
    <row r="157" spans="2:11" ht="21" x14ac:dyDescent="0.35">
      <c r="B157" s="6" t="s">
        <v>35</v>
      </c>
      <c r="C157" s="17" t="s">
        <v>633</v>
      </c>
      <c r="D157" s="17" t="s">
        <v>133</v>
      </c>
      <c r="E157" s="6" t="s">
        <v>39</v>
      </c>
      <c r="F157" s="6" t="s">
        <v>33</v>
      </c>
      <c r="G157" s="7">
        <v>26125.199999999997</v>
      </c>
      <c r="H157" s="7">
        <v>26125.199999999997</v>
      </c>
      <c r="I157" s="7">
        <v>26125.199999999997</v>
      </c>
      <c r="J157" s="7">
        <v>26125.199999999997</v>
      </c>
      <c r="K157" s="7">
        <v>104500.79999999999</v>
      </c>
    </row>
    <row r="158" spans="2:11" x14ac:dyDescent="0.35">
      <c r="B158" s="6" t="s">
        <v>35</v>
      </c>
      <c r="C158" s="17" t="s">
        <v>727</v>
      </c>
      <c r="D158" s="17" t="s">
        <v>133</v>
      </c>
      <c r="E158" s="6" t="s">
        <v>39</v>
      </c>
      <c r="F158" s="6" t="s">
        <v>33</v>
      </c>
      <c r="G158" s="7">
        <v>7221.5999999999995</v>
      </c>
      <c r="H158" s="7">
        <v>7221.5999999999995</v>
      </c>
      <c r="I158" s="7">
        <v>7221.5999999999995</v>
      </c>
      <c r="J158" s="7">
        <v>7221.5999999999995</v>
      </c>
      <c r="K158" s="7">
        <v>28886.399999999998</v>
      </c>
    </row>
    <row r="159" spans="2:11" x14ac:dyDescent="0.35">
      <c r="B159" s="6" t="s">
        <v>35</v>
      </c>
      <c r="C159" s="17" t="s">
        <v>270</v>
      </c>
      <c r="D159" s="17" t="s">
        <v>285</v>
      </c>
      <c r="E159" s="6" t="s">
        <v>32</v>
      </c>
      <c r="F159" s="6" t="s">
        <v>33</v>
      </c>
      <c r="G159" s="7">
        <v>519000</v>
      </c>
      <c r="H159" s="7">
        <v>519000</v>
      </c>
      <c r="I159" s="7">
        <v>519000</v>
      </c>
      <c r="J159" s="7">
        <v>173000</v>
      </c>
      <c r="K159" s="7">
        <v>1730000</v>
      </c>
    </row>
    <row r="160" spans="2:11" ht="21" x14ac:dyDescent="0.35">
      <c r="B160" s="6" t="s">
        <v>35</v>
      </c>
      <c r="C160" s="17" t="s">
        <v>524</v>
      </c>
      <c r="D160" s="17" t="s">
        <v>139</v>
      </c>
      <c r="E160" s="6" t="s">
        <v>39</v>
      </c>
      <c r="F160" s="6" t="s">
        <v>33</v>
      </c>
      <c r="G160" s="7">
        <v>64162.5</v>
      </c>
      <c r="H160" s="7">
        <v>64162.5</v>
      </c>
      <c r="I160" s="7">
        <v>64162.5</v>
      </c>
      <c r="J160" s="7">
        <v>64162.5</v>
      </c>
      <c r="K160" s="7">
        <v>256650</v>
      </c>
    </row>
    <row r="161" spans="2:11" ht="21" x14ac:dyDescent="0.35">
      <c r="B161" s="6" t="s">
        <v>35</v>
      </c>
      <c r="C161" s="17" t="s">
        <v>313</v>
      </c>
      <c r="D161" s="17" t="s">
        <v>314</v>
      </c>
      <c r="E161" s="6" t="s">
        <v>39</v>
      </c>
      <c r="F161" s="6" t="s">
        <v>33</v>
      </c>
      <c r="G161" s="7">
        <v>322140</v>
      </c>
      <c r="H161" s="7">
        <v>322140</v>
      </c>
      <c r="I161" s="7">
        <v>322140</v>
      </c>
      <c r="J161" s="7">
        <v>322140</v>
      </c>
      <c r="K161" s="7">
        <v>1288560</v>
      </c>
    </row>
    <row r="162" spans="2:11" ht="21" x14ac:dyDescent="0.35">
      <c r="B162" s="6" t="s">
        <v>35</v>
      </c>
      <c r="C162" s="17" t="s">
        <v>516</v>
      </c>
      <c r="D162" s="17" t="s">
        <v>314</v>
      </c>
      <c r="E162" s="6" t="s">
        <v>39</v>
      </c>
      <c r="F162" s="6" t="s">
        <v>33</v>
      </c>
      <c r="G162" s="7">
        <v>70800</v>
      </c>
      <c r="H162" s="7">
        <v>70800</v>
      </c>
      <c r="I162" s="7">
        <v>70800</v>
      </c>
      <c r="J162" s="7">
        <v>70800</v>
      </c>
      <c r="K162" s="7">
        <v>283200</v>
      </c>
    </row>
    <row r="163" spans="2:11" x14ac:dyDescent="0.35">
      <c r="B163" s="6" t="s">
        <v>35</v>
      </c>
      <c r="C163" s="17" t="s">
        <v>159</v>
      </c>
      <c r="D163" s="17" t="s">
        <v>139</v>
      </c>
      <c r="E163" s="6" t="s">
        <v>39</v>
      </c>
      <c r="F163" s="6" t="s">
        <v>33</v>
      </c>
      <c r="G163" s="7">
        <v>1054625</v>
      </c>
      <c r="H163" s="7">
        <v>1054625</v>
      </c>
      <c r="I163" s="7">
        <v>1054625</v>
      </c>
      <c r="J163" s="7">
        <v>1054625</v>
      </c>
      <c r="K163" s="7">
        <v>4218500</v>
      </c>
    </row>
    <row r="164" spans="2:11" x14ac:dyDescent="0.35">
      <c r="B164" s="6" t="s">
        <v>35</v>
      </c>
      <c r="C164" s="17" t="s">
        <v>417</v>
      </c>
      <c r="D164" s="17" t="s">
        <v>139</v>
      </c>
      <c r="E164" s="6" t="s">
        <v>39</v>
      </c>
      <c r="F164" s="6" t="s">
        <v>33</v>
      </c>
      <c r="G164" s="7">
        <v>141600</v>
      </c>
      <c r="H164" s="7">
        <v>141600</v>
      </c>
      <c r="I164" s="7">
        <v>141600</v>
      </c>
      <c r="J164" s="7">
        <v>141600</v>
      </c>
      <c r="K164" s="7">
        <v>566400</v>
      </c>
    </row>
    <row r="165" spans="2:11" x14ac:dyDescent="0.35">
      <c r="B165" s="6" t="s">
        <v>35</v>
      </c>
      <c r="C165" s="17" t="s">
        <v>684</v>
      </c>
      <c r="D165" s="17" t="s">
        <v>155</v>
      </c>
      <c r="E165" s="6" t="s">
        <v>39</v>
      </c>
      <c r="F165" s="6" t="s">
        <v>33</v>
      </c>
      <c r="G165" s="7">
        <v>67850</v>
      </c>
      <c r="H165" s="7">
        <v>0</v>
      </c>
      <c r="I165" s="7">
        <v>0</v>
      </c>
      <c r="J165" s="7">
        <v>0</v>
      </c>
      <c r="K165" s="7">
        <v>67850</v>
      </c>
    </row>
    <row r="166" spans="2:11" x14ac:dyDescent="0.35">
      <c r="B166" s="6" t="s">
        <v>35</v>
      </c>
      <c r="C166" s="17" t="s">
        <v>291</v>
      </c>
      <c r="D166" s="17" t="s">
        <v>139</v>
      </c>
      <c r="E166" s="6" t="s">
        <v>39</v>
      </c>
      <c r="F166" s="6" t="s">
        <v>33</v>
      </c>
      <c r="G166" s="7">
        <v>424800</v>
      </c>
      <c r="H166" s="7">
        <v>424800</v>
      </c>
      <c r="I166" s="7">
        <v>424800</v>
      </c>
      <c r="J166" s="7">
        <v>424800</v>
      </c>
      <c r="K166" s="7">
        <v>1699200</v>
      </c>
    </row>
    <row r="167" spans="2:11" x14ac:dyDescent="0.35">
      <c r="B167" s="6" t="s">
        <v>35</v>
      </c>
      <c r="C167" s="17" t="s">
        <v>393</v>
      </c>
      <c r="D167" s="17" t="s">
        <v>635</v>
      </c>
      <c r="E167" s="6" t="s">
        <v>39</v>
      </c>
      <c r="F167" s="6" t="s">
        <v>247</v>
      </c>
      <c r="G167" s="7">
        <v>102500</v>
      </c>
      <c r="H167" s="7">
        <v>0</v>
      </c>
      <c r="I167" s="7">
        <v>0</v>
      </c>
      <c r="J167" s="7">
        <v>0</v>
      </c>
      <c r="K167" s="7">
        <v>102500</v>
      </c>
    </row>
    <row r="168" spans="2:11" x14ac:dyDescent="0.35">
      <c r="B168" s="6" t="s">
        <v>35</v>
      </c>
      <c r="C168" s="17" t="s">
        <v>393</v>
      </c>
      <c r="D168" s="17" t="s">
        <v>394</v>
      </c>
      <c r="E168" s="6" t="s">
        <v>39</v>
      </c>
      <c r="F168" s="6" t="s">
        <v>247</v>
      </c>
      <c r="G168" s="7">
        <v>123000</v>
      </c>
      <c r="H168" s="7">
        <v>184500</v>
      </c>
      <c r="I168" s="7">
        <v>184500</v>
      </c>
      <c r="J168" s="7">
        <v>184500</v>
      </c>
      <c r="K168" s="7">
        <v>676500</v>
      </c>
    </row>
    <row r="169" spans="2:11" x14ac:dyDescent="0.35">
      <c r="B169" s="6" t="s">
        <v>35</v>
      </c>
      <c r="C169" s="17" t="s">
        <v>365</v>
      </c>
      <c r="D169" s="17" t="s">
        <v>155</v>
      </c>
      <c r="E169" s="6" t="s">
        <v>39</v>
      </c>
      <c r="F169" s="6" t="s">
        <v>33</v>
      </c>
      <c r="G169" s="7">
        <v>213875</v>
      </c>
      <c r="H169" s="7">
        <v>213875</v>
      </c>
      <c r="I169" s="7">
        <v>213875</v>
      </c>
      <c r="J169" s="7">
        <v>213875</v>
      </c>
      <c r="K169" s="7">
        <v>855500</v>
      </c>
    </row>
    <row r="170" spans="2:11" ht="21" x14ac:dyDescent="0.35">
      <c r="B170" s="6" t="s">
        <v>35</v>
      </c>
      <c r="C170" s="17" t="s">
        <v>593</v>
      </c>
      <c r="D170" s="17" t="s">
        <v>155</v>
      </c>
      <c r="E170" s="6" t="s">
        <v>39</v>
      </c>
      <c r="F170" s="6" t="s">
        <v>33</v>
      </c>
      <c r="G170" s="7">
        <v>33187.5</v>
      </c>
      <c r="H170" s="7">
        <v>33187.5</v>
      </c>
      <c r="I170" s="7">
        <v>33187.5</v>
      </c>
      <c r="J170" s="7">
        <v>33187.5</v>
      </c>
      <c r="K170" s="7">
        <v>132750</v>
      </c>
    </row>
    <row r="171" spans="2:11" x14ac:dyDescent="0.35">
      <c r="B171" s="6" t="s">
        <v>35</v>
      </c>
      <c r="C171" s="17" t="s">
        <v>574</v>
      </c>
      <c r="D171" s="17" t="s">
        <v>446</v>
      </c>
      <c r="E171" s="6" t="s">
        <v>39</v>
      </c>
      <c r="F171" s="6" t="s">
        <v>33</v>
      </c>
      <c r="G171" s="7">
        <v>44250</v>
      </c>
      <c r="H171" s="7">
        <v>44250</v>
      </c>
      <c r="I171" s="7">
        <v>44250</v>
      </c>
      <c r="J171" s="7">
        <v>44250</v>
      </c>
      <c r="K171" s="7">
        <v>177000</v>
      </c>
    </row>
    <row r="172" spans="2:11" x14ac:dyDescent="0.35">
      <c r="B172" s="6" t="s">
        <v>35</v>
      </c>
      <c r="C172" s="17" t="s">
        <v>653</v>
      </c>
      <c r="D172" s="17" t="s">
        <v>446</v>
      </c>
      <c r="E172" s="6" t="s">
        <v>39</v>
      </c>
      <c r="F172" s="6" t="s">
        <v>33</v>
      </c>
      <c r="G172" s="7">
        <v>23585.25</v>
      </c>
      <c r="H172" s="7">
        <v>23585.25</v>
      </c>
      <c r="I172" s="7">
        <v>23585.25</v>
      </c>
      <c r="J172" s="7">
        <v>23585.25</v>
      </c>
      <c r="K172" s="7">
        <v>94341</v>
      </c>
    </row>
    <row r="173" spans="2:11" x14ac:dyDescent="0.35">
      <c r="B173" s="6" t="s">
        <v>35</v>
      </c>
      <c r="C173" s="17" t="s">
        <v>512</v>
      </c>
      <c r="D173" s="17" t="s">
        <v>329</v>
      </c>
      <c r="E173" s="6" t="s">
        <v>39</v>
      </c>
      <c r="F173" s="6" t="s">
        <v>33</v>
      </c>
      <c r="G173" s="7">
        <v>74340</v>
      </c>
      <c r="H173" s="7">
        <v>74340</v>
      </c>
      <c r="I173" s="7">
        <v>74340</v>
      </c>
      <c r="J173" s="7">
        <v>74340</v>
      </c>
      <c r="K173" s="7">
        <v>297360</v>
      </c>
    </row>
    <row r="174" spans="2:11" x14ac:dyDescent="0.35">
      <c r="B174" s="6" t="s">
        <v>35</v>
      </c>
      <c r="C174" s="17" t="s">
        <v>361</v>
      </c>
      <c r="D174" s="17" t="s">
        <v>139</v>
      </c>
      <c r="E174" s="6" t="s">
        <v>39</v>
      </c>
      <c r="F174" s="6" t="s">
        <v>33</v>
      </c>
      <c r="G174" s="7">
        <v>221250</v>
      </c>
      <c r="H174" s="7">
        <v>221250</v>
      </c>
      <c r="I174" s="7">
        <v>221250</v>
      </c>
      <c r="J174" s="7">
        <v>221250</v>
      </c>
      <c r="K174" s="7">
        <v>885000</v>
      </c>
    </row>
    <row r="175" spans="2:11" x14ac:dyDescent="0.35">
      <c r="B175" s="6" t="s">
        <v>35</v>
      </c>
      <c r="C175" s="17" t="s">
        <v>451</v>
      </c>
      <c r="D175" s="17" t="s">
        <v>329</v>
      </c>
      <c r="E175" s="6" t="s">
        <v>39</v>
      </c>
      <c r="F175" s="6" t="s">
        <v>33</v>
      </c>
      <c r="G175" s="7">
        <v>101951.99999999997</v>
      </c>
      <c r="H175" s="7">
        <v>101951.99999999997</v>
      </c>
      <c r="I175" s="7">
        <v>101951.99999999997</v>
      </c>
      <c r="J175" s="7">
        <v>101951.99999999997</v>
      </c>
      <c r="K175" s="7">
        <v>407807.99999999994</v>
      </c>
    </row>
    <row r="176" spans="2:11" x14ac:dyDescent="0.35">
      <c r="B176" s="6" t="s">
        <v>35</v>
      </c>
      <c r="C176" s="17" t="s">
        <v>728</v>
      </c>
      <c r="D176" s="17" t="s">
        <v>155</v>
      </c>
      <c r="E176" s="6" t="s">
        <v>39</v>
      </c>
      <c r="F176" s="6" t="s">
        <v>33</v>
      </c>
      <c r="G176" s="7">
        <v>6750</v>
      </c>
      <c r="H176" s="7">
        <v>6750</v>
      </c>
      <c r="I176" s="7">
        <v>6750</v>
      </c>
      <c r="J176" s="7">
        <v>6750</v>
      </c>
      <c r="K176" s="7">
        <v>27000</v>
      </c>
    </row>
    <row r="177" spans="2:11" x14ac:dyDescent="0.35">
      <c r="B177" s="6" t="s">
        <v>35</v>
      </c>
      <c r="C177" s="17" t="s">
        <v>611</v>
      </c>
      <c r="D177" s="17" t="s">
        <v>612</v>
      </c>
      <c r="E177" s="6" t="s">
        <v>32</v>
      </c>
      <c r="F177" s="6" t="s">
        <v>247</v>
      </c>
      <c r="G177" s="7">
        <v>30000</v>
      </c>
      <c r="H177" s="7">
        <v>30000</v>
      </c>
      <c r="I177" s="7">
        <v>30000</v>
      </c>
      <c r="J177" s="7">
        <v>30000</v>
      </c>
      <c r="K177" s="7">
        <v>120000</v>
      </c>
    </row>
    <row r="178" spans="2:11" x14ac:dyDescent="0.35">
      <c r="B178" s="6" t="s">
        <v>35</v>
      </c>
      <c r="C178" s="17" t="s">
        <v>222</v>
      </c>
      <c r="D178" s="17" t="s">
        <v>223</v>
      </c>
      <c r="E178" s="6" t="s">
        <v>32</v>
      </c>
      <c r="F178" s="6" t="s">
        <v>86</v>
      </c>
      <c r="G178" s="7">
        <v>720000</v>
      </c>
      <c r="H178" s="7">
        <v>720000</v>
      </c>
      <c r="I178" s="7">
        <v>720000</v>
      </c>
      <c r="J178" s="7">
        <v>720000</v>
      </c>
      <c r="K178" s="7">
        <v>2880000</v>
      </c>
    </row>
    <row r="179" spans="2:11" x14ac:dyDescent="0.35">
      <c r="B179" s="6" t="s">
        <v>35</v>
      </c>
      <c r="C179" s="17" t="s">
        <v>672</v>
      </c>
      <c r="D179" s="17" t="s">
        <v>133</v>
      </c>
      <c r="E179" s="6" t="s">
        <v>39</v>
      </c>
      <c r="F179" s="6" t="s">
        <v>33</v>
      </c>
      <c r="G179" s="7">
        <v>18281.25</v>
      </c>
      <c r="H179" s="7">
        <v>18281.25</v>
      </c>
      <c r="I179" s="7">
        <v>18281.25</v>
      </c>
      <c r="J179" s="7">
        <v>18281.25</v>
      </c>
      <c r="K179" s="7">
        <v>73125</v>
      </c>
    </row>
    <row r="180" spans="2:11" x14ac:dyDescent="0.35">
      <c r="B180" s="6" t="s">
        <v>35</v>
      </c>
      <c r="C180" s="17" t="s">
        <v>489</v>
      </c>
      <c r="D180" s="17" t="s">
        <v>133</v>
      </c>
      <c r="E180" s="6" t="s">
        <v>39</v>
      </c>
      <c r="F180" s="6" t="s">
        <v>33</v>
      </c>
      <c r="G180" s="7">
        <v>79649.999999999985</v>
      </c>
      <c r="H180" s="7">
        <v>79649.999999999985</v>
      </c>
      <c r="I180" s="7">
        <v>79649.999999999985</v>
      </c>
      <c r="J180" s="7">
        <v>79649.999999999985</v>
      </c>
      <c r="K180" s="7">
        <v>318599.99999999994</v>
      </c>
    </row>
    <row r="181" spans="2:11" x14ac:dyDescent="0.35">
      <c r="B181" s="6" t="s">
        <v>35</v>
      </c>
      <c r="C181" s="17" t="s">
        <v>390</v>
      </c>
      <c r="D181" s="17" t="s">
        <v>133</v>
      </c>
      <c r="E181" s="6" t="s">
        <v>39</v>
      </c>
      <c r="F181" s="6" t="s">
        <v>33</v>
      </c>
      <c r="G181" s="7">
        <v>176999.99999999997</v>
      </c>
      <c r="H181" s="7">
        <v>176999.99999999997</v>
      </c>
      <c r="I181" s="7">
        <v>176999.99999999997</v>
      </c>
      <c r="J181" s="7">
        <v>176999.99999999997</v>
      </c>
      <c r="K181" s="7">
        <v>707999.99999999988</v>
      </c>
    </row>
    <row r="182" spans="2:11" x14ac:dyDescent="0.35">
      <c r="B182" s="6" t="s">
        <v>35</v>
      </c>
      <c r="C182" s="17" t="s">
        <v>396</v>
      </c>
      <c r="D182" s="17" t="s">
        <v>155</v>
      </c>
      <c r="E182" s="6" t="s">
        <v>39</v>
      </c>
      <c r="F182" s="6" t="s">
        <v>33</v>
      </c>
      <c r="G182" s="7">
        <v>168150</v>
      </c>
      <c r="H182" s="7">
        <v>168150</v>
      </c>
      <c r="I182" s="7">
        <v>168150</v>
      </c>
      <c r="J182" s="7">
        <v>168150</v>
      </c>
      <c r="K182" s="7">
        <v>672600</v>
      </c>
    </row>
    <row r="183" spans="2:11" x14ac:dyDescent="0.35">
      <c r="B183" s="6" t="s">
        <v>35</v>
      </c>
      <c r="C183" s="17" t="s">
        <v>514</v>
      </c>
      <c r="D183" s="17" t="s">
        <v>155</v>
      </c>
      <c r="E183" s="6" t="s">
        <v>39</v>
      </c>
      <c r="F183" s="6" t="s">
        <v>33</v>
      </c>
      <c r="G183" s="7">
        <v>72274.999999999985</v>
      </c>
      <c r="H183" s="7">
        <v>72274.999999999985</v>
      </c>
      <c r="I183" s="7">
        <v>72274.999999999985</v>
      </c>
      <c r="J183" s="7">
        <v>72274.999999999985</v>
      </c>
      <c r="K183" s="7">
        <v>289099.99999999994</v>
      </c>
    </row>
    <row r="184" spans="2:11" x14ac:dyDescent="0.35">
      <c r="B184" s="6" t="s">
        <v>35</v>
      </c>
      <c r="C184" s="17" t="s">
        <v>438</v>
      </c>
      <c r="D184" s="17" t="s">
        <v>439</v>
      </c>
      <c r="E184" s="6" t="s">
        <v>32</v>
      </c>
      <c r="F184" s="6" t="s">
        <v>247</v>
      </c>
      <c r="G184" s="7">
        <v>0</v>
      </c>
      <c r="H184" s="7">
        <v>472000</v>
      </c>
      <c r="I184" s="7">
        <v>0</v>
      </c>
      <c r="J184" s="7">
        <v>0</v>
      </c>
      <c r="K184" s="7">
        <v>472000</v>
      </c>
    </row>
    <row r="185" spans="2:11" x14ac:dyDescent="0.35">
      <c r="B185" s="6" t="s">
        <v>35</v>
      </c>
      <c r="C185" s="17" t="s">
        <v>736</v>
      </c>
      <c r="D185" s="17" t="s">
        <v>139</v>
      </c>
      <c r="E185" s="6" t="s">
        <v>39</v>
      </c>
      <c r="F185" s="6" t="s">
        <v>33</v>
      </c>
      <c r="G185" s="7">
        <v>5162.5</v>
      </c>
      <c r="H185" s="7">
        <v>5162.5</v>
      </c>
      <c r="I185" s="7">
        <v>5162.5</v>
      </c>
      <c r="J185" s="7">
        <v>5162.5</v>
      </c>
      <c r="K185" s="7">
        <v>20650</v>
      </c>
    </row>
    <row r="186" spans="2:11" ht="21" x14ac:dyDescent="0.35">
      <c r="B186" s="6" t="s">
        <v>35</v>
      </c>
      <c r="C186" s="17" t="s">
        <v>177</v>
      </c>
      <c r="D186" s="17" t="s">
        <v>353</v>
      </c>
      <c r="E186" s="6" t="s">
        <v>32</v>
      </c>
      <c r="F186" s="6" t="s">
        <v>247</v>
      </c>
      <c r="G186" s="7">
        <v>225000</v>
      </c>
      <c r="H186" s="7">
        <v>225000</v>
      </c>
      <c r="I186" s="7">
        <v>225000</v>
      </c>
      <c r="J186" s="7">
        <v>225000</v>
      </c>
      <c r="K186" s="7">
        <v>900000</v>
      </c>
    </row>
    <row r="187" spans="2:11" x14ac:dyDescent="0.35">
      <c r="B187" s="6" t="s">
        <v>35</v>
      </c>
      <c r="C187" s="17" t="s">
        <v>156</v>
      </c>
      <c r="D187" s="17" t="s">
        <v>157</v>
      </c>
      <c r="E187" s="6" t="s">
        <v>32</v>
      </c>
      <c r="F187" s="6" t="s">
        <v>33</v>
      </c>
      <c r="G187" s="7">
        <v>1080000</v>
      </c>
      <c r="H187" s="7">
        <v>1080000</v>
      </c>
      <c r="I187" s="7">
        <v>1080000</v>
      </c>
      <c r="J187" s="7">
        <v>1080000</v>
      </c>
      <c r="K187" s="7">
        <v>4320000</v>
      </c>
    </row>
    <row r="188" spans="2:11" x14ac:dyDescent="0.35">
      <c r="B188" s="6" t="s">
        <v>35</v>
      </c>
      <c r="C188" s="17" t="s">
        <v>129</v>
      </c>
      <c r="D188" s="17" t="s">
        <v>130</v>
      </c>
      <c r="E188" s="6" t="s">
        <v>32</v>
      </c>
      <c r="F188" s="6" t="s">
        <v>33</v>
      </c>
      <c r="G188" s="7">
        <v>1650000</v>
      </c>
      <c r="H188" s="7">
        <v>1650000</v>
      </c>
      <c r="I188" s="7">
        <v>1650000</v>
      </c>
      <c r="J188" s="7">
        <v>1650000</v>
      </c>
      <c r="K188" s="7">
        <v>6600000</v>
      </c>
    </row>
    <row r="189" spans="2:11" x14ac:dyDescent="0.35">
      <c r="B189" s="6" t="s">
        <v>35</v>
      </c>
      <c r="C189" s="17" t="s">
        <v>471</v>
      </c>
      <c r="D189" s="17" t="s">
        <v>139</v>
      </c>
      <c r="E189" s="6" t="s">
        <v>39</v>
      </c>
      <c r="F189" s="6" t="s">
        <v>33</v>
      </c>
      <c r="G189" s="7">
        <v>88500</v>
      </c>
      <c r="H189" s="7">
        <v>88500</v>
      </c>
      <c r="I189" s="7">
        <v>88500</v>
      </c>
      <c r="J189" s="7">
        <v>88500</v>
      </c>
      <c r="K189" s="7">
        <v>354000</v>
      </c>
    </row>
    <row r="190" spans="2:11" x14ac:dyDescent="0.35">
      <c r="B190" s="6" t="s">
        <v>35</v>
      </c>
      <c r="C190" s="17" t="s">
        <v>138</v>
      </c>
      <c r="D190" s="17" t="s">
        <v>139</v>
      </c>
      <c r="E190" s="6" t="s">
        <v>39</v>
      </c>
      <c r="F190" s="6" t="s">
        <v>33</v>
      </c>
      <c r="G190" s="7">
        <v>1416000</v>
      </c>
      <c r="H190" s="7">
        <v>1416000</v>
      </c>
      <c r="I190" s="7">
        <v>1416000</v>
      </c>
      <c r="J190" s="7">
        <v>1416000</v>
      </c>
      <c r="K190" s="7">
        <v>5664000</v>
      </c>
    </row>
    <row r="191" spans="2:11" x14ac:dyDescent="0.35">
      <c r="B191" s="6" t="s">
        <v>35</v>
      </c>
      <c r="C191" s="17" t="s">
        <v>333</v>
      </c>
      <c r="D191" s="17" t="s">
        <v>139</v>
      </c>
      <c r="E191" s="6" t="s">
        <v>39</v>
      </c>
      <c r="F191" s="6" t="s">
        <v>33</v>
      </c>
      <c r="G191" s="7">
        <v>265500</v>
      </c>
      <c r="H191" s="7">
        <v>265500</v>
      </c>
      <c r="I191" s="7">
        <v>265500</v>
      </c>
      <c r="J191" s="7">
        <v>265500</v>
      </c>
      <c r="K191" s="7">
        <v>1062000</v>
      </c>
    </row>
    <row r="192" spans="2:11" ht="21" x14ac:dyDescent="0.35">
      <c r="B192" s="6" t="s">
        <v>35</v>
      </c>
      <c r="C192" s="17" t="s">
        <v>496</v>
      </c>
      <c r="D192" s="17" t="s">
        <v>542</v>
      </c>
      <c r="E192" s="6" t="s">
        <v>39</v>
      </c>
      <c r="F192" s="6" t="s">
        <v>247</v>
      </c>
      <c r="G192" s="7">
        <v>0</v>
      </c>
      <c r="H192" s="7">
        <v>225000</v>
      </c>
      <c r="I192" s="7">
        <v>0</v>
      </c>
      <c r="J192" s="7">
        <v>0</v>
      </c>
      <c r="K192" s="7">
        <v>225000</v>
      </c>
    </row>
    <row r="193" spans="2:11" ht="21" x14ac:dyDescent="0.35">
      <c r="B193" s="6" t="s">
        <v>35</v>
      </c>
      <c r="C193" s="17" t="s">
        <v>322</v>
      </c>
      <c r="D193" s="17" t="s">
        <v>323</v>
      </c>
      <c r="E193" s="6" t="s">
        <v>39</v>
      </c>
      <c r="F193" s="6" t="s">
        <v>33</v>
      </c>
      <c r="G193" s="7">
        <v>295000</v>
      </c>
      <c r="H193" s="7">
        <v>295000</v>
      </c>
      <c r="I193" s="7">
        <v>295000</v>
      </c>
      <c r="J193" s="7">
        <v>295000</v>
      </c>
      <c r="K193" s="7">
        <v>1180000</v>
      </c>
    </row>
    <row r="194" spans="2:11" ht="21" x14ac:dyDescent="0.35">
      <c r="B194" s="6" t="s">
        <v>35</v>
      </c>
      <c r="C194" s="17" t="s">
        <v>639</v>
      </c>
      <c r="D194" s="17" t="s">
        <v>640</v>
      </c>
      <c r="E194" s="6" t="s">
        <v>39</v>
      </c>
      <c r="F194" s="6" t="s">
        <v>33</v>
      </c>
      <c r="G194" s="7">
        <v>25075</v>
      </c>
      <c r="H194" s="7">
        <v>25075</v>
      </c>
      <c r="I194" s="7">
        <v>25075</v>
      </c>
      <c r="J194" s="7">
        <v>25075</v>
      </c>
      <c r="K194" s="7">
        <v>100300</v>
      </c>
    </row>
    <row r="195" spans="2:11" x14ac:dyDescent="0.35">
      <c r="B195" s="6" t="s">
        <v>35</v>
      </c>
      <c r="C195" s="17" t="s">
        <v>164</v>
      </c>
      <c r="D195" s="17" t="s">
        <v>262</v>
      </c>
      <c r="E195" s="6" t="s">
        <v>32</v>
      </c>
      <c r="F195" s="6" t="s">
        <v>33</v>
      </c>
      <c r="G195" s="7">
        <v>1141296</v>
      </c>
      <c r="H195" s="7">
        <v>1141296</v>
      </c>
      <c r="I195" s="7">
        <v>0</v>
      </c>
      <c r="J195" s="7">
        <v>0</v>
      </c>
      <c r="K195" s="7">
        <v>2282592</v>
      </c>
    </row>
    <row r="196" spans="2:11" ht="21" x14ac:dyDescent="0.35">
      <c r="B196" s="6" t="s">
        <v>35</v>
      </c>
      <c r="C196" s="17" t="s">
        <v>164</v>
      </c>
      <c r="D196" s="17" t="s">
        <v>165</v>
      </c>
      <c r="E196" s="6" t="s">
        <v>32</v>
      </c>
      <c r="F196" s="6" t="s">
        <v>33</v>
      </c>
      <c r="G196" s="7">
        <v>0</v>
      </c>
      <c r="H196" s="7">
        <v>1800000</v>
      </c>
      <c r="I196" s="7">
        <v>1800000</v>
      </c>
      <c r="J196" s="7">
        <v>600000</v>
      </c>
      <c r="K196" s="7">
        <v>4200000</v>
      </c>
    </row>
    <row r="197" spans="2:11" x14ac:dyDescent="0.35">
      <c r="B197" s="6" t="s">
        <v>35</v>
      </c>
      <c r="C197" s="17" t="s">
        <v>164</v>
      </c>
      <c r="D197" s="17" t="s">
        <v>191</v>
      </c>
      <c r="E197" s="6" t="s">
        <v>32</v>
      </c>
      <c r="F197" s="6" t="s">
        <v>33</v>
      </c>
      <c r="G197" s="7">
        <v>1050000</v>
      </c>
      <c r="H197" s="7">
        <v>1050000</v>
      </c>
      <c r="I197" s="7">
        <v>1050000</v>
      </c>
      <c r="J197" s="7">
        <v>350000</v>
      </c>
      <c r="K197" s="7">
        <v>3500000</v>
      </c>
    </row>
    <row r="198" spans="2:11" ht="21" x14ac:dyDescent="0.35">
      <c r="B198" s="6" t="s">
        <v>35</v>
      </c>
      <c r="C198" s="17" t="s">
        <v>254</v>
      </c>
      <c r="D198" s="17" t="s">
        <v>255</v>
      </c>
      <c r="E198" s="6" t="s">
        <v>32</v>
      </c>
      <c r="F198" s="6" t="s">
        <v>86</v>
      </c>
      <c r="G198" s="7">
        <v>600000</v>
      </c>
      <c r="H198" s="7">
        <v>600000</v>
      </c>
      <c r="I198" s="7">
        <v>600000</v>
      </c>
      <c r="J198" s="7">
        <v>600000</v>
      </c>
      <c r="K198" s="7">
        <v>2400000</v>
      </c>
    </row>
    <row r="199" spans="2:11" x14ac:dyDescent="0.35">
      <c r="B199" s="6" t="s">
        <v>35</v>
      </c>
      <c r="C199" s="17" t="s">
        <v>331</v>
      </c>
      <c r="D199" s="17" t="s">
        <v>332</v>
      </c>
      <c r="E199" s="6" t="s">
        <v>39</v>
      </c>
      <c r="F199" s="6" t="s">
        <v>33</v>
      </c>
      <c r="G199" s="7">
        <v>265500</v>
      </c>
      <c r="H199" s="7">
        <v>265500</v>
      </c>
      <c r="I199" s="7">
        <v>265500</v>
      </c>
      <c r="J199" s="7">
        <v>265500</v>
      </c>
      <c r="K199" s="7">
        <v>1062000</v>
      </c>
    </row>
    <row r="200" spans="2:11" x14ac:dyDescent="0.35">
      <c r="B200" s="6" t="s">
        <v>35</v>
      </c>
      <c r="C200" s="17" t="s">
        <v>712</v>
      </c>
      <c r="D200" s="17" t="s">
        <v>446</v>
      </c>
      <c r="E200" s="6" t="s">
        <v>39</v>
      </c>
      <c r="F200" s="6" t="s">
        <v>33</v>
      </c>
      <c r="G200" s="7">
        <v>10649.5</v>
      </c>
      <c r="H200" s="7">
        <v>10649.5</v>
      </c>
      <c r="I200" s="7">
        <v>10649.5</v>
      </c>
      <c r="J200" s="7">
        <v>10649.5</v>
      </c>
      <c r="K200" s="7">
        <v>42598</v>
      </c>
    </row>
    <row r="201" spans="2:11" x14ac:dyDescent="0.35">
      <c r="B201" s="6" t="s">
        <v>35</v>
      </c>
      <c r="C201" s="17" t="s">
        <v>357</v>
      </c>
      <c r="D201" s="17" t="s">
        <v>358</v>
      </c>
      <c r="E201" s="6" t="s">
        <v>39</v>
      </c>
      <c r="F201" s="6" t="s">
        <v>247</v>
      </c>
      <c r="G201" s="7">
        <v>900000</v>
      </c>
      <c r="H201" s="7">
        <v>0</v>
      </c>
      <c r="I201" s="7">
        <v>0</v>
      </c>
      <c r="J201" s="7">
        <v>0</v>
      </c>
      <c r="K201" s="7">
        <v>900000</v>
      </c>
    </row>
    <row r="202" spans="2:11" x14ac:dyDescent="0.35">
      <c r="B202" s="6" t="s">
        <v>35</v>
      </c>
      <c r="C202" s="17" t="s">
        <v>545</v>
      </c>
      <c r="D202" s="17" t="s">
        <v>546</v>
      </c>
      <c r="E202" s="6" t="s">
        <v>39</v>
      </c>
      <c r="F202" s="6" t="s">
        <v>247</v>
      </c>
      <c r="G202" s="7">
        <v>0</v>
      </c>
      <c r="H202" s="7">
        <v>210000</v>
      </c>
      <c r="I202" s="7">
        <v>0</v>
      </c>
      <c r="J202" s="7">
        <v>0</v>
      </c>
      <c r="K202" s="7">
        <v>210000</v>
      </c>
    </row>
    <row r="203" spans="2:11" x14ac:dyDescent="0.35">
      <c r="B203" s="6" t="s">
        <v>35</v>
      </c>
      <c r="C203" s="17" t="s">
        <v>594</v>
      </c>
      <c r="D203" s="17" t="s">
        <v>155</v>
      </c>
      <c r="E203" s="6" t="s">
        <v>39</v>
      </c>
      <c r="F203" s="6" t="s">
        <v>33</v>
      </c>
      <c r="G203" s="7">
        <v>33187.5</v>
      </c>
      <c r="H203" s="7">
        <v>33187.5</v>
      </c>
      <c r="I203" s="7">
        <v>33187.5</v>
      </c>
      <c r="J203" s="7">
        <v>33187.5</v>
      </c>
      <c r="K203" s="7">
        <v>132750</v>
      </c>
    </row>
    <row r="204" spans="2:11" x14ac:dyDescent="0.35">
      <c r="B204" s="6" t="s">
        <v>35</v>
      </c>
      <c r="C204" s="17" t="s">
        <v>561</v>
      </c>
      <c r="D204" s="17" t="s">
        <v>352</v>
      </c>
      <c r="E204" s="6" t="s">
        <v>39</v>
      </c>
      <c r="F204" s="6" t="s">
        <v>33</v>
      </c>
      <c r="G204" s="7">
        <v>47789.999999999993</v>
      </c>
      <c r="H204" s="7">
        <v>47789.999999999993</v>
      </c>
      <c r="I204" s="7">
        <v>47789.999999999993</v>
      </c>
      <c r="J204" s="7">
        <v>47789.999999999993</v>
      </c>
      <c r="K204" s="7">
        <v>191159.99999999997</v>
      </c>
    </row>
    <row r="205" spans="2:11" ht="21" x14ac:dyDescent="0.35">
      <c r="B205" s="6" t="s">
        <v>35</v>
      </c>
      <c r="C205" s="17" t="s">
        <v>521</v>
      </c>
      <c r="D205" s="17" t="s">
        <v>121</v>
      </c>
      <c r="E205" s="6" t="s">
        <v>39</v>
      </c>
      <c r="F205" s="6" t="s">
        <v>33</v>
      </c>
      <c r="G205" s="7">
        <v>69915</v>
      </c>
      <c r="H205" s="7">
        <v>69915</v>
      </c>
      <c r="I205" s="7">
        <v>69915</v>
      </c>
      <c r="J205" s="7">
        <v>69915</v>
      </c>
      <c r="K205" s="7">
        <v>279660</v>
      </c>
    </row>
    <row r="206" spans="2:11" x14ac:dyDescent="0.35">
      <c r="B206" s="6" t="s">
        <v>35</v>
      </c>
      <c r="C206" s="17" t="s">
        <v>563</v>
      </c>
      <c r="D206" s="17" t="s">
        <v>352</v>
      </c>
      <c r="E206" s="6" t="s">
        <v>39</v>
      </c>
      <c r="F206" s="6" t="s">
        <v>33</v>
      </c>
      <c r="G206" s="7">
        <v>47789.999999999993</v>
      </c>
      <c r="H206" s="7">
        <v>47789.999999999993</v>
      </c>
      <c r="I206" s="7">
        <v>47789.999999999993</v>
      </c>
      <c r="J206" s="7">
        <v>47789.999999999993</v>
      </c>
      <c r="K206" s="7">
        <v>191159.99999999997</v>
      </c>
    </row>
    <row r="207" spans="2:11" x14ac:dyDescent="0.35">
      <c r="B207" s="6" t="s">
        <v>35</v>
      </c>
      <c r="C207" s="17" t="s">
        <v>587</v>
      </c>
      <c r="D207" s="17" t="s">
        <v>352</v>
      </c>
      <c r="E207" s="6" t="s">
        <v>39</v>
      </c>
      <c r="F207" s="6" t="s">
        <v>33</v>
      </c>
      <c r="G207" s="7">
        <v>36875</v>
      </c>
      <c r="H207" s="7">
        <v>36875</v>
      </c>
      <c r="I207" s="7">
        <v>36875</v>
      </c>
      <c r="J207" s="7">
        <v>36875</v>
      </c>
      <c r="K207" s="7">
        <v>147500</v>
      </c>
    </row>
    <row r="208" spans="2:11" x14ac:dyDescent="0.35">
      <c r="B208" s="6" t="s">
        <v>35</v>
      </c>
      <c r="C208" s="17" t="s">
        <v>590</v>
      </c>
      <c r="D208" s="17" t="s">
        <v>329</v>
      </c>
      <c r="E208" s="6" t="s">
        <v>39</v>
      </c>
      <c r="F208" s="6" t="s">
        <v>33</v>
      </c>
      <c r="G208" s="7">
        <v>35400</v>
      </c>
      <c r="H208" s="7">
        <v>35400</v>
      </c>
      <c r="I208" s="7">
        <v>35400</v>
      </c>
      <c r="J208" s="7">
        <v>35400</v>
      </c>
      <c r="K208" s="7">
        <v>141600</v>
      </c>
    </row>
    <row r="209" spans="2:11" x14ac:dyDescent="0.35">
      <c r="B209" s="6" t="s">
        <v>35</v>
      </c>
      <c r="C209" s="17" t="s">
        <v>722</v>
      </c>
      <c r="D209" s="17" t="s">
        <v>608</v>
      </c>
      <c r="E209" s="6" t="s">
        <v>39</v>
      </c>
      <c r="F209" s="6" t="s">
        <v>247</v>
      </c>
      <c r="G209" s="7">
        <v>7965</v>
      </c>
      <c r="H209" s="7">
        <v>7965</v>
      </c>
      <c r="I209" s="7">
        <v>7965</v>
      </c>
      <c r="J209" s="7">
        <v>7965</v>
      </c>
      <c r="K209" s="7">
        <v>31860</v>
      </c>
    </row>
    <row r="210" spans="2:11" x14ac:dyDescent="0.35">
      <c r="B210" s="6" t="s">
        <v>35</v>
      </c>
      <c r="C210" s="17" t="s">
        <v>607</v>
      </c>
      <c r="D210" s="17" t="s">
        <v>608</v>
      </c>
      <c r="E210" s="6" t="s">
        <v>39</v>
      </c>
      <c r="F210" s="6" t="s">
        <v>247</v>
      </c>
      <c r="G210" s="7">
        <v>30680</v>
      </c>
      <c r="H210" s="7">
        <v>30680</v>
      </c>
      <c r="I210" s="7">
        <v>30680</v>
      </c>
      <c r="J210" s="7">
        <v>30680</v>
      </c>
      <c r="K210" s="7">
        <v>122720</v>
      </c>
    </row>
    <row r="211" spans="2:11" x14ac:dyDescent="0.35">
      <c r="B211" s="6" t="s">
        <v>35</v>
      </c>
      <c r="C211" s="17" t="s">
        <v>443</v>
      </c>
      <c r="D211" s="17" t="s">
        <v>403</v>
      </c>
      <c r="E211" s="6" t="s">
        <v>39</v>
      </c>
      <c r="F211" s="6" t="s">
        <v>247</v>
      </c>
      <c r="G211" s="7">
        <v>450000</v>
      </c>
      <c r="H211" s="7">
        <v>0</v>
      </c>
      <c r="I211" s="7">
        <v>0</v>
      </c>
      <c r="J211" s="7">
        <v>0</v>
      </c>
      <c r="K211" s="7">
        <v>450000</v>
      </c>
    </row>
    <row r="212" spans="2:11" x14ac:dyDescent="0.35">
      <c r="B212" s="6" t="s">
        <v>35</v>
      </c>
      <c r="C212" s="17" t="s">
        <v>597</v>
      </c>
      <c r="D212" s="17" t="s">
        <v>329</v>
      </c>
      <c r="E212" s="6" t="s">
        <v>39</v>
      </c>
      <c r="F212" s="6" t="s">
        <v>33</v>
      </c>
      <c r="G212" s="7">
        <v>32450</v>
      </c>
      <c r="H212" s="7">
        <v>32450</v>
      </c>
      <c r="I212" s="7">
        <v>32450</v>
      </c>
      <c r="J212" s="7">
        <v>32450</v>
      </c>
      <c r="K212" s="7">
        <v>129799.99999999999</v>
      </c>
    </row>
    <row r="213" spans="2:11" x14ac:dyDescent="0.35">
      <c r="B213" s="6" t="s">
        <v>35</v>
      </c>
      <c r="C213" s="17" t="s">
        <v>743</v>
      </c>
      <c r="D213" s="17" t="s">
        <v>139</v>
      </c>
      <c r="E213" s="6" t="s">
        <v>39</v>
      </c>
      <c r="F213" s="6" t="s">
        <v>33</v>
      </c>
      <c r="G213" s="7">
        <v>4720</v>
      </c>
      <c r="H213" s="7">
        <v>4720</v>
      </c>
      <c r="I213" s="7">
        <v>4720</v>
      </c>
      <c r="J213" s="7">
        <v>4720</v>
      </c>
      <c r="K213" s="7">
        <v>18880</v>
      </c>
    </row>
    <row r="214" spans="2:11" x14ac:dyDescent="0.35">
      <c r="B214" s="6" t="s">
        <v>35</v>
      </c>
      <c r="C214" s="17" t="s">
        <v>697</v>
      </c>
      <c r="D214" s="17" t="s">
        <v>155</v>
      </c>
      <c r="E214" s="6" t="s">
        <v>39</v>
      </c>
      <c r="F214" s="6" t="s">
        <v>33</v>
      </c>
      <c r="G214" s="7">
        <v>13275</v>
      </c>
      <c r="H214" s="7">
        <v>13275</v>
      </c>
      <c r="I214" s="7">
        <v>13275</v>
      </c>
      <c r="J214" s="7">
        <v>13275</v>
      </c>
      <c r="K214" s="7">
        <v>53100</v>
      </c>
    </row>
    <row r="215" spans="2:11" x14ac:dyDescent="0.35">
      <c r="B215" s="6" t="s">
        <v>35</v>
      </c>
      <c r="C215" s="17" t="s">
        <v>334</v>
      </c>
      <c r="D215" s="17" t="s">
        <v>335</v>
      </c>
      <c r="E215" s="6" t="s">
        <v>39</v>
      </c>
      <c r="F215" s="6" t="s">
        <v>247</v>
      </c>
      <c r="G215" s="7">
        <v>0</v>
      </c>
      <c r="H215" s="7">
        <v>0</v>
      </c>
      <c r="I215" s="7">
        <v>1050000</v>
      </c>
      <c r="J215" s="7">
        <v>0</v>
      </c>
      <c r="K215" s="7">
        <v>1050000</v>
      </c>
    </row>
    <row r="216" spans="2:11" x14ac:dyDescent="0.35">
      <c r="B216" s="6" t="s">
        <v>35</v>
      </c>
      <c r="C216" s="17" t="s">
        <v>567</v>
      </c>
      <c r="D216" s="17" t="s">
        <v>155</v>
      </c>
      <c r="E216" s="6" t="s">
        <v>39</v>
      </c>
      <c r="F216" s="6" t="s">
        <v>33</v>
      </c>
      <c r="G216" s="7">
        <v>47199.999999999993</v>
      </c>
      <c r="H216" s="7">
        <v>47199.999999999993</v>
      </c>
      <c r="I216" s="7">
        <v>47199.999999999993</v>
      </c>
      <c r="J216" s="7">
        <v>47199.999999999993</v>
      </c>
      <c r="K216" s="7">
        <v>188799.99999999997</v>
      </c>
    </row>
    <row r="217" spans="2:11" x14ac:dyDescent="0.35">
      <c r="B217" s="6" t="s">
        <v>35</v>
      </c>
      <c r="C217" s="17" t="s">
        <v>568</v>
      </c>
      <c r="D217" s="17" t="s">
        <v>155</v>
      </c>
      <c r="E217" s="6" t="s">
        <v>39</v>
      </c>
      <c r="F217" s="6" t="s">
        <v>33</v>
      </c>
      <c r="G217" s="7">
        <v>45806.42</v>
      </c>
      <c r="H217" s="7">
        <v>45806.42</v>
      </c>
      <c r="I217" s="7">
        <v>45806.42</v>
      </c>
      <c r="J217" s="7">
        <v>45806.42</v>
      </c>
      <c r="K217" s="7">
        <v>183225.68</v>
      </c>
    </row>
    <row r="218" spans="2:11" x14ac:dyDescent="0.35">
      <c r="B218" s="6" t="s">
        <v>35</v>
      </c>
      <c r="C218" s="17" t="s">
        <v>678</v>
      </c>
      <c r="D218" s="17" t="s">
        <v>155</v>
      </c>
      <c r="E218" s="6" t="s">
        <v>39</v>
      </c>
      <c r="F218" s="6" t="s">
        <v>33</v>
      </c>
      <c r="G218" s="7">
        <v>17700</v>
      </c>
      <c r="H218" s="7">
        <v>17700</v>
      </c>
      <c r="I218" s="7">
        <v>17700</v>
      </c>
      <c r="J218" s="7">
        <v>17700</v>
      </c>
      <c r="K218" s="7">
        <v>70800</v>
      </c>
    </row>
    <row r="219" spans="2:11" x14ac:dyDescent="0.35">
      <c r="B219" s="6" t="s">
        <v>35</v>
      </c>
      <c r="C219" s="17" t="s">
        <v>744</v>
      </c>
      <c r="D219" s="17" t="s">
        <v>155</v>
      </c>
      <c r="E219" s="6" t="s">
        <v>39</v>
      </c>
      <c r="F219" s="6" t="s">
        <v>33</v>
      </c>
      <c r="G219" s="7">
        <v>4672.7999999999993</v>
      </c>
      <c r="H219" s="7">
        <v>4672.7999999999993</v>
      </c>
      <c r="I219" s="7">
        <v>4672.7999999999993</v>
      </c>
      <c r="J219" s="7">
        <v>4672.7999999999993</v>
      </c>
      <c r="K219" s="7">
        <v>18691.199999999997</v>
      </c>
    </row>
    <row r="220" spans="2:11" ht="21" x14ac:dyDescent="0.35">
      <c r="B220" s="6" t="s">
        <v>35</v>
      </c>
      <c r="C220" s="17" t="s">
        <v>166</v>
      </c>
      <c r="D220" s="17" t="s">
        <v>167</v>
      </c>
      <c r="E220" s="6" t="s">
        <v>32</v>
      </c>
      <c r="F220" s="6" t="s">
        <v>33</v>
      </c>
      <c r="G220" s="7">
        <v>1200000</v>
      </c>
      <c r="H220" s="7">
        <v>1200000</v>
      </c>
      <c r="I220" s="7">
        <v>1200000</v>
      </c>
      <c r="J220" s="7">
        <v>400000</v>
      </c>
      <c r="K220" s="7">
        <v>4000000</v>
      </c>
    </row>
    <row r="221" spans="2:11" x14ac:dyDescent="0.35">
      <c r="B221" s="6" t="s">
        <v>35</v>
      </c>
      <c r="C221" s="17" t="s">
        <v>588</v>
      </c>
      <c r="D221" s="17" t="s">
        <v>155</v>
      </c>
      <c r="E221" s="6" t="s">
        <v>39</v>
      </c>
      <c r="F221" s="6" t="s">
        <v>33</v>
      </c>
      <c r="G221" s="7">
        <v>36320.399999999994</v>
      </c>
      <c r="H221" s="7">
        <v>36320.399999999994</v>
      </c>
      <c r="I221" s="7">
        <v>36320.399999999994</v>
      </c>
      <c r="J221" s="7">
        <v>36320.399999999994</v>
      </c>
      <c r="K221" s="7">
        <v>145281.59999999998</v>
      </c>
    </row>
    <row r="222" spans="2:11" x14ac:dyDescent="0.35">
      <c r="B222" s="6" t="s">
        <v>35</v>
      </c>
      <c r="C222" s="17" t="s">
        <v>700</v>
      </c>
      <c r="D222" s="17" t="s">
        <v>155</v>
      </c>
      <c r="E222" s="6" t="s">
        <v>39</v>
      </c>
      <c r="F222" s="6" t="s">
        <v>33</v>
      </c>
      <c r="G222" s="7">
        <v>12743.999999999996</v>
      </c>
      <c r="H222" s="7">
        <v>12743.999999999996</v>
      </c>
      <c r="I222" s="7">
        <v>12743.999999999996</v>
      </c>
      <c r="J222" s="7">
        <v>12743.999999999996</v>
      </c>
      <c r="K222" s="7">
        <v>50975.999999999993</v>
      </c>
    </row>
    <row r="223" spans="2:11" x14ac:dyDescent="0.35">
      <c r="B223" s="6" t="s">
        <v>35</v>
      </c>
      <c r="C223" s="17" t="s">
        <v>609</v>
      </c>
      <c r="D223" s="17" t="s">
        <v>155</v>
      </c>
      <c r="E223" s="6" t="s">
        <v>39</v>
      </c>
      <c r="F223" s="6" t="s">
        <v>33</v>
      </c>
      <c r="G223" s="7">
        <v>30585.599999999999</v>
      </c>
      <c r="H223" s="7">
        <v>30585.599999999999</v>
      </c>
      <c r="I223" s="7">
        <v>30585.599999999999</v>
      </c>
      <c r="J223" s="7">
        <v>30585.599999999999</v>
      </c>
      <c r="K223" s="7">
        <v>122342.39999999999</v>
      </c>
    </row>
    <row r="224" spans="2:11" x14ac:dyDescent="0.35">
      <c r="B224" s="6" t="s">
        <v>35</v>
      </c>
      <c r="C224" s="17" t="s">
        <v>631</v>
      </c>
      <c r="D224" s="17" t="s">
        <v>102</v>
      </c>
      <c r="E224" s="6" t="s">
        <v>39</v>
      </c>
      <c r="F224" s="6" t="s">
        <v>33</v>
      </c>
      <c r="G224" s="7">
        <v>26550</v>
      </c>
      <c r="H224" s="7">
        <v>26550</v>
      </c>
      <c r="I224" s="7">
        <v>26550</v>
      </c>
      <c r="J224" s="7">
        <v>26550</v>
      </c>
      <c r="K224" s="7">
        <v>106200</v>
      </c>
    </row>
    <row r="225" spans="2:11" x14ac:dyDescent="0.35">
      <c r="B225" s="6" t="s">
        <v>35</v>
      </c>
      <c r="C225" s="17" t="s">
        <v>101</v>
      </c>
      <c r="D225" s="17" t="s">
        <v>102</v>
      </c>
      <c r="E225" s="6" t="s">
        <v>39</v>
      </c>
      <c r="F225" s="6" t="s">
        <v>33</v>
      </c>
      <c r="G225" s="7">
        <v>2323125</v>
      </c>
      <c r="H225" s="7">
        <v>2323125</v>
      </c>
      <c r="I225" s="7">
        <v>2323125</v>
      </c>
      <c r="J225" s="7">
        <v>2323125</v>
      </c>
      <c r="K225" s="7">
        <v>9292500</v>
      </c>
    </row>
    <row r="226" spans="2:11" ht="21" x14ac:dyDescent="0.35">
      <c r="B226" s="6" t="s">
        <v>35</v>
      </c>
      <c r="C226" s="17" t="s">
        <v>120</v>
      </c>
      <c r="D226" s="17" t="s">
        <v>121</v>
      </c>
      <c r="E226" s="6" t="s">
        <v>39</v>
      </c>
      <c r="F226" s="6" t="s">
        <v>33</v>
      </c>
      <c r="G226" s="7">
        <v>1784159.9999999995</v>
      </c>
      <c r="H226" s="7">
        <v>1784159.9999999995</v>
      </c>
      <c r="I226" s="7">
        <v>1784159.9999999995</v>
      </c>
      <c r="J226" s="7">
        <v>1784159.9999999995</v>
      </c>
      <c r="K226" s="7">
        <v>7136639.9999999991</v>
      </c>
    </row>
    <row r="227" spans="2:11" ht="21" x14ac:dyDescent="0.35">
      <c r="B227" s="6" t="s">
        <v>35</v>
      </c>
      <c r="C227" s="17" t="s">
        <v>218</v>
      </c>
      <c r="D227" s="17" t="s">
        <v>121</v>
      </c>
      <c r="E227" s="6" t="s">
        <v>39</v>
      </c>
      <c r="F227" s="6" t="s">
        <v>33</v>
      </c>
      <c r="G227" s="7">
        <v>729800.49999999988</v>
      </c>
      <c r="H227" s="7">
        <v>729800.49999999988</v>
      </c>
      <c r="I227" s="7">
        <v>729800.49999999988</v>
      </c>
      <c r="J227" s="7">
        <v>729800.49999999988</v>
      </c>
      <c r="K227" s="7">
        <v>2919201.9999999995</v>
      </c>
    </row>
    <row r="228" spans="2:11" x14ac:dyDescent="0.35">
      <c r="B228" s="6" t="s">
        <v>35</v>
      </c>
      <c r="C228" s="17" t="s">
        <v>589</v>
      </c>
      <c r="D228" s="17" t="s">
        <v>121</v>
      </c>
      <c r="E228" s="6" t="s">
        <v>39</v>
      </c>
      <c r="F228" s="6" t="s">
        <v>33</v>
      </c>
      <c r="G228" s="7">
        <v>35400</v>
      </c>
      <c r="H228" s="7">
        <v>35400</v>
      </c>
      <c r="I228" s="7">
        <v>35400</v>
      </c>
      <c r="J228" s="7">
        <v>35400</v>
      </c>
      <c r="K228" s="7">
        <v>141600</v>
      </c>
    </row>
    <row r="229" spans="2:11" ht="21" x14ac:dyDescent="0.35">
      <c r="B229" s="6" t="s">
        <v>35</v>
      </c>
      <c r="C229" s="17" t="s">
        <v>127</v>
      </c>
      <c r="D229" s="17" t="s">
        <v>121</v>
      </c>
      <c r="E229" s="6" t="s">
        <v>39</v>
      </c>
      <c r="F229" s="6" t="s">
        <v>33</v>
      </c>
      <c r="G229" s="7">
        <v>1723389.9999999998</v>
      </c>
      <c r="H229" s="7">
        <v>1723389.9999999998</v>
      </c>
      <c r="I229" s="7">
        <v>1723389.9999999998</v>
      </c>
      <c r="J229" s="7">
        <v>1723389.9999999998</v>
      </c>
      <c r="K229" s="7">
        <v>6893559.9999999991</v>
      </c>
    </row>
    <row r="230" spans="2:11" x14ac:dyDescent="0.35">
      <c r="B230" s="6" t="s">
        <v>35</v>
      </c>
      <c r="C230" s="17" t="s">
        <v>738</v>
      </c>
      <c r="D230" s="17" t="s">
        <v>612</v>
      </c>
      <c r="E230" s="6" t="s">
        <v>32</v>
      </c>
      <c r="F230" s="6" t="s">
        <v>247</v>
      </c>
      <c r="G230" s="7">
        <v>0</v>
      </c>
      <c r="H230" s="7">
        <v>20000</v>
      </c>
      <c r="I230" s="7">
        <v>0</v>
      </c>
      <c r="J230" s="7">
        <v>0</v>
      </c>
      <c r="K230" s="7">
        <v>20000</v>
      </c>
    </row>
    <row r="231" spans="2:11" x14ac:dyDescent="0.35">
      <c r="B231" s="6" t="s">
        <v>35</v>
      </c>
      <c r="C231" s="17" t="s">
        <v>685</v>
      </c>
      <c r="D231" s="17" t="s">
        <v>155</v>
      </c>
      <c r="E231" s="6" t="s">
        <v>39</v>
      </c>
      <c r="F231" s="6" t="s">
        <v>33</v>
      </c>
      <c r="G231" s="7">
        <v>16520</v>
      </c>
      <c r="H231" s="7">
        <v>16520</v>
      </c>
      <c r="I231" s="7">
        <v>16520</v>
      </c>
      <c r="J231" s="7">
        <v>16520</v>
      </c>
      <c r="K231" s="7">
        <v>66080</v>
      </c>
    </row>
    <row r="232" spans="2:11" x14ac:dyDescent="0.35">
      <c r="B232" s="6" t="s">
        <v>35</v>
      </c>
      <c r="C232" s="17" t="s">
        <v>44</v>
      </c>
      <c r="D232" s="17" t="s">
        <v>45</v>
      </c>
      <c r="E232" s="6" t="s">
        <v>32</v>
      </c>
      <c r="F232" s="6" t="s">
        <v>33</v>
      </c>
      <c r="G232" s="7">
        <v>25500000</v>
      </c>
      <c r="H232" s="7">
        <v>25500000</v>
      </c>
      <c r="I232" s="7">
        <v>25500000</v>
      </c>
      <c r="J232" s="7">
        <v>8500000</v>
      </c>
      <c r="K232" s="7">
        <v>85000000</v>
      </c>
    </row>
    <row r="233" spans="2:11" x14ac:dyDescent="0.35">
      <c r="B233" s="6" t="s">
        <v>35</v>
      </c>
      <c r="C233" s="17" t="s">
        <v>397</v>
      </c>
      <c r="D233" s="17" t="s">
        <v>155</v>
      </c>
      <c r="E233" s="6" t="s">
        <v>39</v>
      </c>
      <c r="F233" s="6" t="s">
        <v>247</v>
      </c>
      <c r="G233" s="7">
        <v>0</v>
      </c>
      <c r="H233" s="7">
        <v>649000</v>
      </c>
      <c r="I233" s="7">
        <v>0</v>
      </c>
      <c r="J233" s="7">
        <v>0</v>
      </c>
      <c r="K233" s="7">
        <v>649000</v>
      </c>
    </row>
    <row r="234" spans="2:11" x14ac:dyDescent="0.35">
      <c r="B234" s="6" t="s">
        <v>35</v>
      </c>
      <c r="C234" s="17" t="s">
        <v>470</v>
      </c>
      <c r="D234" s="17" t="s">
        <v>332</v>
      </c>
      <c r="E234" s="6" t="s">
        <v>39</v>
      </c>
      <c r="F234" s="6" t="s">
        <v>247</v>
      </c>
      <c r="G234" s="7">
        <v>0</v>
      </c>
      <c r="H234" s="7">
        <v>354000</v>
      </c>
      <c r="I234" s="7">
        <v>0</v>
      </c>
      <c r="J234" s="7">
        <v>0</v>
      </c>
      <c r="K234" s="7">
        <v>354000</v>
      </c>
    </row>
    <row r="235" spans="2:11" x14ac:dyDescent="0.35">
      <c r="B235" s="6" t="s">
        <v>35</v>
      </c>
      <c r="C235" s="17" t="s">
        <v>484</v>
      </c>
      <c r="D235" s="17" t="s">
        <v>155</v>
      </c>
      <c r="E235" s="6" t="s">
        <v>39</v>
      </c>
      <c r="F235" s="6" t="s">
        <v>33</v>
      </c>
      <c r="G235" s="7">
        <v>82983.5</v>
      </c>
      <c r="H235" s="7">
        <v>82983.5</v>
      </c>
      <c r="I235" s="7">
        <v>82983.5</v>
      </c>
      <c r="J235" s="7">
        <v>82983.5</v>
      </c>
      <c r="K235" s="7">
        <v>331934</v>
      </c>
    </row>
    <row r="236" spans="2:11" x14ac:dyDescent="0.35">
      <c r="B236" s="6" t="s">
        <v>35</v>
      </c>
      <c r="C236" s="17" t="s">
        <v>447</v>
      </c>
      <c r="D236" s="17" t="s">
        <v>446</v>
      </c>
      <c r="E236" s="6" t="s">
        <v>39</v>
      </c>
      <c r="F236" s="6" t="s">
        <v>33</v>
      </c>
      <c r="G236" s="7">
        <v>106671.99999999999</v>
      </c>
      <c r="H236" s="7">
        <v>106671.99999999999</v>
      </c>
      <c r="I236" s="7">
        <v>106671.99999999999</v>
      </c>
      <c r="J236" s="7">
        <v>106671.99999999999</v>
      </c>
      <c r="K236" s="7">
        <v>426687.99999999994</v>
      </c>
    </row>
    <row r="237" spans="2:11" ht="21" x14ac:dyDescent="0.35">
      <c r="B237" s="6" t="s">
        <v>35</v>
      </c>
      <c r="C237" s="17" t="s">
        <v>775</v>
      </c>
      <c r="D237" s="17" t="s">
        <v>608</v>
      </c>
      <c r="E237" s="6" t="s">
        <v>39</v>
      </c>
      <c r="F237" s="6" t="s">
        <v>247</v>
      </c>
      <c r="G237" s="7">
        <v>6195</v>
      </c>
      <c r="H237" s="7">
        <v>6195</v>
      </c>
      <c r="I237" s="7">
        <v>6195</v>
      </c>
      <c r="J237" s="7">
        <v>6195</v>
      </c>
      <c r="K237" s="7">
        <v>24780</v>
      </c>
    </row>
    <row r="238" spans="2:11" x14ac:dyDescent="0.35">
      <c r="B238" s="6" t="s">
        <v>35</v>
      </c>
      <c r="C238" s="17" t="s">
        <v>679</v>
      </c>
      <c r="D238" s="17" t="s">
        <v>155</v>
      </c>
      <c r="E238" s="6" t="s">
        <v>39</v>
      </c>
      <c r="F238" s="6" t="s">
        <v>33</v>
      </c>
      <c r="G238" s="7">
        <v>17700</v>
      </c>
      <c r="H238" s="7">
        <v>17700</v>
      </c>
      <c r="I238" s="7">
        <v>17700</v>
      </c>
      <c r="J238" s="7">
        <v>17700</v>
      </c>
      <c r="K238" s="7">
        <v>70800</v>
      </c>
    </row>
    <row r="239" spans="2:11" ht="21" x14ac:dyDescent="0.35">
      <c r="B239" s="6" t="s">
        <v>35</v>
      </c>
      <c r="C239" s="17" t="s">
        <v>632</v>
      </c>
      <c r="D239" s="17" t="s">
        <v>155</v>
      </c>
      <c r="E239" s="6" t="s">
        <v>39</v>
      </c>
      <c r="F239" s="6" t="s">
        <v>33</v>
      </c>
      <c r="G239" s="7">
        <v>26549.999999999993</v>
      </c>
      <c r="H239" s="7">
        <v>26549.999999999993</v>
      </c>
      <c r="I239" s="7">
        <v>26549.999999999993</v>
      </c>
      <c r="J239" s="7">
        <v>26549.999999999993</v>
      </c>
      <c r="K239" s="7">
        <v>106199.99999999999</v>
      </c>
    </row>
    <row r="240" spans="2:11" x14ac:dyDescent="0.35">
      <c r="B240" s="6" t="s">
        <v>35</v>
      </c>
      <c r="C240" s="17" t="s">
        <v>715</v>
      </c>
      <c r="D240" s="17" t="s">
        <v>155</v>
      </c>
      <c r="E240" s="6" t="s">
        <v>39</v>
      </c>
      <c r="F240" s="6" t="s">
        <v>33</v>
      </c>
      <c r="G240" s="7">
        <v>10325</v>
      </c>
      <c r="H240" s="7">
        <v>10325</v>
      </c>
      <c r="I240" s="7">
        <v>10325</v>
      </c>
      <c r="J240" s="7">
        <v>10325</v>
      </c>
      <c r="K240" s="7">
        <v>41300</v>
      </c>
    </row>
    <row r="241" spans="2:11" x14ac:dyDescent="0.35">
      <c r="B241" s="6" t="s">
        <v>35</v>
      </c>
      <c r="C241" s="17" t="s">
        <v>698</v>
      </c>
      <c r="D241" s="17" t="s">
        <v>699</v>
      </c>
      <c r="E241" s="6" t="s">
        <v>39</v>
      </c>
      <c r="F241" s="6" t="s">
        <v>247</v>
      </c>
      <c r="G241" s="7">
        <v>52500</v>
      </c>
      <c r="H241" s="7">
        <v>0</v>
      </c>
      <c r="I241" s="7">
        <v>0</v>
      </c>
      <c r="J241" s="7">
        <v>0</v>
      </c>
      <c r="K241" s="7">
        <v>52500</v>
      </c>
    </row>
    <row r="242" spans="2:11" x14ac:dyDescent="0.35">
      <c r="B242" s="6" t="s">
        <v>35</v>
      </c>
      <c r="C242" s="17" t="s">
        <v>776</v>
      </c>
      <c r="D242" s="17" t="s">
        <v>66</v>
      </c>
      <c r="E242" s="6" t="s">
        <v>39</v>
      </c>
      <c r="F242" s="6" t="s">
        <v>33</v>
      </c>
      <c r="G242" s="7">
        <v>6000000</v>
      </c>
      <c r="H242" s="7">
        <v>6000000</v>
      </c>
      <c r="I242" s="7">
        <v>6000000</v>
      </c>
      <c r="J242" s="7">
        <v>6000000</v>
      </c>
      <c r="K242" s="7">
        <v>24000000</v>
      </c>
    </row>
    <row r="243" spans="2:11" ht="21" x14ac:dyDescent="0.35">
      <c r="B243" s="6" t="s">
        <v>35</v>
      </c>
      <c r="C243" s="17" t="s">
        <v>676</v>
      </c>
      <c r="D243" s="17" t="s">
        <v>677</v>
      </c>
      <c r="E243" s="6" t="s">
        <v>39</v>
      </c>
      <c r="F243" s="6" t="s">
        <v>247</v>
      </c>
      <c r="G243" s="7">
        <v>0</v>
      </c>
      <c r="H243" s="7">
        <v>70800</v>
      </c>
      <c r="I243" s="7">
        <v>0</v>
      </c>
      <c r="J243" s="7">
        <v>0</v>
      </c>
      <c r="K243" s="7">
        <v>70800</v>
      </c>
    </row>
    <row r="244" spans="2:11" x14ac:dyDescent="0.35">
      <c r="B244" s="6" t="s">
        <v>35</v>
      </c>
      <c r="C244" s="17" t="s">
        <v>301</v>
      </c>
      <c r="D244" s="17" t="s">
        <v>302</v>
      </c>
      <c r="E244" s="6" t="s">
        <v>39</v>
      </c>
      <c r="F244" s="6" t="s">
        <v>247</v>
      </c>
      <c r="G244" s="7">
        <v>1475000</v>
      </c>
      <c r="H244" s="7">
        <v>0</v>
      </c>
      <c r="I244" s="7">
        <v>0</v>
      </c>
      <c r="J244" s="7">
        <v>0</v>
      </c>
      <c r="K244" s="7">
        <v>1475000</v>
      </c>
    </row>
    <row r="245" spans="2:11" x14ac:dyDescent="0.35">
      <c r="B245" s="6" t="s">
        <v>35</v>
      </c>
      <c r="C245" s="17" t="s">
        <v>453</v>
      </c>
      <c r="D245" s="17" t="s">
        <v>454</v>
      </c>
      <c r="E245" s="6" t="s">
        <v>32</v>
      </c>
      <c r="F245" s="6" t="s">
        <v>247</v>
      </c>
      <c r="G245" s="7">
        <v>50000</v>
      </c>
      <c r="H245" s="7">
        <v>150000</v>
      </c>
      <c r="I245" s="7">
        <v>150000</v>
      </c>
      <c r="J245" s="7">
        <v>50000</v>
      </c>
      <c r="K245" s="7">
        <v>400000</v>
      </c>
    </row>
    <row r="246" spans="2:11" x14ac:dyDescent="0.35">
      <c r="B246" s="6" t="s">
        <v>35</v>
      </c>
      <c r="C246" s="17" t="s">
        <v>401</v>
      </c>
      <c r="D246" s="17" t="s">
        <v>314</v>
      </c>
      <c r="E246" s="6" t="s">
        <v>39</v>
      </c>
      <c r="F246" s="6" t="s">
        <v>33</v>
      </c>
      <c r="G246" s="7">
        <v>154698</v>
      </c>
      <c r="H246" s="7">
        <v>154698</v>
      </c>
      <c r="I246" s="7">
        <v>154698</v>
      </c>
      <c r="J246" s="7">
        <v>154698</v>
      </c>
      <c r="K246" s="7">
        <v>618792</v>
      </c>
    </row>
    <row r="247" spans="2:11" ht="21" x14ac:dyDescent="0.35">
      <c r="B247" s="6" t="s">
        <v>35</v>
      </c>
      <c r="C247" s="17" t="s">
        <v>384</v>
      </c>
      <c r="D247" s="17" t="s">
        <v>523</v>
      </c>
      <c r="E247" s="6" t="s">
        <v>39</v>
      </c>
      <c r="F247" s="6" t="s">
        <v>33</v>
      </c>
      <c r="G247" s="7">
        <v>66080</v>
      </c>
      <c r="H247" s="7">
        <v>66080</v>
      </c>
      <c r="I247" s="7">
        <v>66080</v>
      </c>
      <c r="J247" s="7">
        <v>66080</v>
      </c>
      <c r="K247" s="7">
        <v>264320</v>
      </c>
    </row>
    <row r="248" spans="2:11" ht="21" x14ac:dyDescent="0.35">
      <c r="B248" s="6" t="s">
        <v>35</v>
      </c>
      <c r="C248" s="17" t="s">
        <v>384</v>
      </c>
      <c r="D248" s="17" t="s">
        <v>385</v>
      </c>
      <c r="E248" s="6" t="s">
        <v>39</v>
      </c>
      <c r="F248" s="6" t="s">
        <v>33</v>
      </c>
      <c r="G248" s="7">
        <v>184080</v>
      </c>
      <c r="H248" s="7">
        <v>184080</v>
      </c>
      <c r="I248" s="7">
        <v>184080</v>
      </c>
      <c r="J248" s="7">
        <v>184080</v>
      </c>
      <c r="K248" s="7">
        <v>736320</v>
      </c>
    </row>
    <row r="249" spans="2:11" ht="21" x14ac:dyDescent="0.35">
      <c r="B249" s="6" t="s">
        <v>35</v>
      </c>
      <c r="C249" s="17" t="s">
        <v>762</v>
      </c>
      <c r="D249" s="17" t="s">
        <v>763</v>
      </c>
      <c r="E249" s="6" t="s">
        <v>39</v>
      </c>
      <c r="F249" s="6" t="s">
        <v>247</v>
      </c>
      <c r="G249" s="7">
        <v>7000</v>
      </c>
      <c r="H249" s="7">
        <v>0</v>
      </c>
      <c r="I249" s="7">
        <v>0</v>
      </c>
      <c r="J249" s="7">
        <v>0</v>
      </c>
      <c r="K249" s="7">
        <v>7000</v>
      </c>
    </row>
    <row r="250" spans="2:11" ht="21" x14ac:dyDescent="0.35">
      <c r="B250" s="6" t="s">
        <v>363</v>
      </c>
      <c r="C250" s="17" t="s">
        <v>473</v>
      </c>
      <c r="D250" s="17" t="s">
        <v>474</v>
      </c>
      <c r="E250" s="6" t="s">
        <v>39</v>
      </c>
      <c r="F250" s="6" t="s">
        <v>247</v>
      </c>
      <c r="G250" s="7">
        <v>0</v>
      </c>
      <c r="H250" s="7">
        <v>350000</v>
      </c>
      <c r="I250" s="7">
        <v>0</v>
      </c>
      <c r="J250" s="7">
        <v>0</v>
      </c>
      <c r="K250" s="7">
        <v>350000</v>
      </c>
    </row>
    <row r="251" spans="2:11" ht="21" x14ac:dyDescent="0.35">
      <c r="B251" s="6" t="s">
        <v>363</v>
      </c>
      <c r="C251" s="17" t="s">
        <v>479</v>
      </c>
      <c r="D251" s="17" t="s">
        <v>480</v>
      </c>
      <c r="E251" s="6" t="s">
        <v>39</v>
      </c>
      <c r="F251" s="6" t="s">
        <v>247</v>
      </c>
      <c r="G251" s="7">
        <v>0</v>
      </c>
      <c r="H251" s="7">
        <v>345000</v>
      </c>
      <c r="I251" s="7">
        <v>0</v>
      </c>
      <c r="J251" s="7">
        <v>0</v>
      </c>
      <c r="K251" s="7">
        <v>345000</v>
      </c>
    </row>
    <row r="252" spans="2:11" x14ac:dyDescent="0.35">
      <c r="B252" s="6" t="s">
        <v>363</v>
      </c>
      <c r="C252" s="17" t="s">
        <v>448</v>
      </c>
      <c r="D252" s="17" t="s">
        <v>449</v>
      </c>
      <c r="E252" s="6" t="s">
        <v>39</v>
      </c>
      <c r="F252" s="6" t="s">
        <v>247</v>
      </c>
      <c r="G252" s="7">
        <v>0</v>
      </c>
      <c r="H252" s="7">
        <v>420000</v>
      </c>
      <c r="I252" s="7">
        <v>0</v>
      </c>
      <c r="J252" s="7">
        <v>0</v>
      </c>
      <c r="K252" s="7">
        <v>420000</v>
      </c>
    </row>
    <row r="253" spans="2:11" x14ac:dyDescent="0.35">
      <c r="B253" s="6" t="s">
        <v>363</v>
      </c>
      <c r="C253" s="17" t="s">
        <v>374</v>
      </c>
      <c r="D253" s="17" t="s">
        <v>375</v>
      </c>
      <c r="E253" s="6" t="s">
        <v>39</v>
      </c>
      <c r="F253" s="6" t="s">
        <v>247</v>
      </c>
      <c r="G253" s="7">
        <v>0</v>
      </c>
      <c r="H253" s="7">
        <v>772500</v>
      </c>
      <c r="I253" s="7">
        <v>0</v>
      </c>
      <c r="J253" s="7">
        <v>0</v>
      </c>
      <c r="K253" s="7">
        <v>772500</v>
      </c>
    </row>
    <row r="254" spans="2:11" x14ac:dyDescent="0.35">
      <c r="B254" s="6" t="s">
        <v>363</v>
      </c>
      <c r="C254" s="17" t="s">
        <v>465</v>
      </c>
      <c r="D254" s="17" t="s">
        <v>466</v>
      </c>
      <c r="E254" s="6" t="s">
        <v>39</v>
      </c>
      <c r="F254" s="6" t="s">
        <v>247</v>
      </c>
      <c r="G254" s="7">
        <v>0</v>
      </c>
      <c r="H254" s="7">
        <v>0</v>
      </c>
      <c r="I254" s="7">
        <v>375000</v>
      </c>
      <c r="J254" s="7">
        <v>0</v>
      </c>
      <c r="K254" s="7">
        <v>375000</v>
      </c>
    </row>
    <row r="255" spans="2:11" x14ac:dyDescent="0.35">
      <c r="B255" s="6" t="s">
        <v>363</v>
      </c>
      <c r="C255" s="17" t="s">
        <v>465</v>
      </c>
      <c r="D255" s="17" t="s">
        <v>579</v>
      </c>
      <c r="E255" s="6" t="s">
        <v>39</v>
      </c>
      <c r="F255" s="6" t="s">
        <v>247</v>
      </c>
      <c r="G255" s="7">
        <v>0</v>
      </c>
      <c r="H255" s="7">
        <v>0</v>
      </c>
      <c r="I255" s="7">
        <v>165000</v>
      </c>
      <c r="J255" s="7">
        <v>0</v>
      </c>
      <c r="K255" s="7">
        <v>165000</v>
      </c>
    </row>
    <row r="256" spans="2:11" ht="21" x14ac:dyDescent="0.35">
      <c r="B256" s="6" t="s">
        <v>363</v>
      </c>
      <c r="C256" s="17" t="s">
        <v>432</v>
      </c>
      <c r="D256" s="17" t="s">
        <v>433</v>
      </c>
      <c r="E256" s="6" t="s">
        <v>39</v>
      </c>
      <c r="F256" s="6" t="s">
        <v>247</v>
      </c>
      <c r="G256" s="7">
        <v>0</v>
      </c>
      <c r="H256" s="7">
        <v>495000</v>
      </c>
      <c r="I256" s="7">
        <v>0</v>
      </c>
      <c r="J256" s="7">
        <v>0</v>
      </c>
      <c r="K256" s="7">
        <v>495000</v>
      </c>
    </row>
    <row r="257" spans="2:11" x14ac:dyDescent="0.35">
      <c r="B257" s="6" t="s">
        <v>363</v>
      </c>
      <c r="C257" s="17" t="s">
        <v>342</v>
      </c>
      <c r="D257" s="17" t="s">
        <v>399</v>
      </c>
      <c r="E257" s="6" t="s">
        <v>39</v>
      </c>
      <c r="F257" s="6" t="s">
        <v>247</v>
      </c>
      <c r="G257" s="7">
        <v>625000</v>
      </c>
      <c r="H257" s="7">
        <v>0</v>
      </c>
      <c r="I257" s="7">
        <v>0</v>
      </c>
      <c r="J257" s="7">
        <v>0</v>
      </c>
      <c r="K257" s="7">
        <v>625000</v>
      </c>
    </row>
    <row r="258" spans="2:11" x14ac:dyDescent="0.35">
      <c r="B258" s="6" t="s">
        <v>363</v>
      </c>
      <c r="C258" s="17" t="s">
        <v>342</v>
      </c>
      <c r="D258" s="17" t="s">
        <v>364</v>
      </c>
      <c r="E258" s="6" t="s">
        <v>39</v>
      </c>
      <c r="F258" s="6" t="s">
        <v>247</v>
      </c>
      <c r="G258" s="7">
        <v>875000</v>
      </c>
      <c r="H258" s="7">
        <v>0</v>
      </c>
      <c r="I258" s="7">
        <v>0</v>
      </c>
      <c r="J258" s="7">
        <v>0</v>
      </c>
      <c r="K258" s="7">
        <v>875000</v>
      </c>
    </row>
    <row r="259" spans="2:11" x14ac:dyDescent="0.35">
      <c r="B259" s="6" t="s">
        <v>363</v>
      </c>
      <c r="C259" s="17" t="s">
        <v>342</v>
      </c>
      <c r="D259" s="17" t="s">
        <v>491</v>
      </c>
      <c r="E259" s="6" t="s">
        <v>39</v>
      </c>
      <c r="F259" s="6" t="s">
        <v>247</v>
      </c>
      <c r="G259" s="7">
        <v>300000</v>
      </c>
      <c r="H259" s="7">
        <v>0</v>
      </c>
      <c r="I259" s="7">
        <v>0</v>
      </c>
      <c r="J259" s="7">
        <v>0</v>
      </c>
      <c r="K259" s="7">
        <v>300000</v>
      </c>
    </row>
    <row r="260" spans="2:11" ht="21" x14ac:dyDescent="0.35">
      <c r="B260" s="6" t="s">
        <v>363</v>
      </c>
      <c r="C260" s="17" t="s">
        <v>342</v>
      </c>
      <c r="D260" s="17" t="s">
        <v>709</v>
      </c>
      <c r="E260" s="6" t="s">
        <v>39</v>
      </c>
      <c r="F260" s="6" t="s">
        <v>469</v>
      </c>
      <c r="G260" s="7">
        <v>49500</v>
      </c>
      <c r="H260" s="7">
        <v>0</v>
      </c>
      <c r="I260" s="7">
        <v>0</v>
      </c>
      <c r="J260" s="7">
        <v>0</v>
      </c>
      <c r="K260" s="7">
        <v>49500</v>
      </c>
    </row>
    <row r="261" spans="2:11" x14ac:dyDescent="0.35">
      <c r="B261" s="6" t="s">
        <v>363</v>
      </c>
      <c r="C261" s="17" t="s">
        <v>342</v>
      </c>
      <c r="D261" s="17" t="s">
        <v>687</v>
      </c>
      <c r="E261" s="6" t="s">
        <v>39</v>
      </c>
      <c r="F261" s="6" t="s">
        <v>469</v>
      </c>
      <c r="G261" s="7">
        <v>60000</v>
      </c>
      <c r="H261" s="7">
        <v>0</v>
      </c>
      <c r="I261" s="7">
        <v>0</v>
      </c>
      <c r="J261" s="7">
        <v>0</v>
      </c>
      <c r="K261" s="7">
        <v>60000</v>
      </c>
    </row>
    <row r="262" spans="2:11" x14ac:dyDescent="0.35">
      <c r="B262" s="6" t="s">
        <v>363</v>
      </c>
      <c r="C262" s="17" t="s">
        <v>342</v>
      </c>
      <c r="D262" s="17" t="s">
        <v>475</v>
      </c>
      <c r="E262" s="6" t="s">
        <v>39</v>
      </c>
      <c r="F262" s="6" t="s">
        <v>247</v>
      </c>
      <c r="G262" s="7">
        <v>350000</v>
      </c>
      <c r="H262" s="7">
        <v>0</v>
      </c>
      <c r="I262" s="7">
        <v>0</v>
      </c>
      <c r="J262" s="7">
        <v>0</v>
      </c>
      <c r="K262" s="7">
        <v>350000</v>
      </c>
    </row>
    <row r="263" spans="2:11" ht="21" x14ac:dyDescent="0.35">
      <c r="B263" s="6" t="s">
        <v>363</v>
      </c>
      <c r="C263" s="17" t="s">
        <v>342</v>
      </c>
      <c r="D263" s="17" t="s">
        <v>420</v>
      </c>
      <c r="E263" s="6" t="s">
        <v>39</v>
      </c>
      <c r="F263" s="6" t="s">
        <v>247</v>
      </c>
      <c r="G263" s="7">
        <v>500000</v>
      </c>
      <c r="H263" s="7">
        <v>0</v>
      </c>
      <c r="I263" s="7">
        <v>0</v>
      </c>
      <c r="J263" s="7">
        <v>0</v>
      </c>
      <c r="K263" s="7">
        <v>500000</v>
      </c>
    </row>
    <row r="264" spans="2:11" ht="21" x14ac:dyDescent="0.35">
      <c r="B264" s="6" t="s">
        <v>162</v>
      </c>
      <c r="C264" s="17" t="s">
        <v>92</v>
      </c>
      <c r="D264" s="17" t="s">
        <v>777</v>
      </c>
      <c r="E264" s="6" t="s">
        <v>39</v>
      </c>
      <c r="F264" s="6" t="s">
        <v>247</v>
      </c>
      <c r="G264" s="7">
        <v>450000</v>
      </c>
      <c r="H264" s="7">
        <v>0</v>
      </c>
      <c r="I264" s="7">
        <v>0</v>
      </c>
      <c r="J264" s="7">
        <v>0</v>
      </c>
      <c r="K264" s="7">
        <v>450000</v>
      </c>
    </row>
    <row r="265" spans="2:11" ht="31.5" x14ac:dyDescent="0.35">
      <c r="B265" s="6" t="s">
        <v>162</v>
      </c>
      <c r="C265" s="17" t="s">
        <v>241</v>
      </c>
      <c r="D265" s="17" t="s">
        <v>242</v>
      </c>
      <c r="E265" s="6" t="s">
        <v>32</v>
      </c>
      <c r="F265" s="6" t="s">
        <v>86</v>
      </c>
      <c r="G265" s="7">
        <v>0</v>
      </c>
      <c r="H265" s="7">
        <v>0</v>
      </c>
      <c r="I265" s="7">
        <v>2500000</v>
      </c>
      <c r="J265" s="7">
        <v>0</v>
      </c>
      <c r="K265" s="7">
        <v>2500000</v>
      </c>
    </row>
    <row r="266" spans="2:11" ht="31.5" x14ac:dyDescent="0.35">
      <c r="B266" s="6" t="s">
        <v>162</v>
      </c>
      <c r="C266" s="17" t="s">
        <v>235</v>
      </c>
      <c r="D266" s="17" t="s">
        <v>236</v>
      </c>
      <c r="E266" s="6" t="s">
        <v>32</v>
      </c>
      <c r="F266" s="6" t="s">
        <v>86</v>
      </c>
      <c r="G266" s="7">
        <v>1000000</v>
      </c>
      <c r="H266" s="7">
        <v>1000000</v>
      </c>
      <c r="I266" s="7">
        <v>500000</v>
      </c>
      <c r="J266" s="7">
        <v>0</v>
      </c>
      <c r="K266" s="7">
        <v>2500000</v>
      </c>
    </row>
    <row r="267" spans="2:11" ht="31.5" x14ac:dyDescent="0.35">
      <c r="B267" s="6" t="s">
        <v>162</v>
      </c>
      <c r="C267" s="17" t="s">
        <v>237</v>
      </c>
      <c r="D267" s="17" t="s">
        <v>238</v>
      </c>
      <c r="E267" s="6" t="s">
        <v>32</v>
      </c>
      <c r="F267" s="6" t="s">
        <v>86</v>
      </c>
      <c r="G267" s="7">
        <v>1000000</v>
      </c>
      <c r="H267" s="7">
        <v>1000000</v>
      </c>
      <c r="I267" s="7">
        <v>500000</v>
      </c>
      <c r="J267" s="7">
        <v>0</v>
      </c>
      <c r="K267" s="7">
        <v>2500000</v>
      </c>
    </row>
    <row r="268" spans="2:11" ht="31.5" x14ac:dyDescent="0.35">
      <c r="B268" s="6" t="s">
        <v>162</v>
      </c>
      <c r="C268" s="17" t="s">
        <v>237</v>
      </c>
      <c r="D268" s="17" t="s">
        <v>239</v>
      </c>
      <c r="E268" s="6" t="s">
        <v>32</v>
      </c>
      <c r="F268" s="6" t="s">
        <v>86</v>
      </c>
      <c r="G268" s="7">
        <v>0</v>
      </c>
      <c r="H268" s="7">
        <v>1000000</v>
      </c>
      <c r="I268" s="7">
        <v>1500000</v>
      </c>
      <c r="J268" s="7">
        <v>0</v>
      </c>
      <c r="K268" s="7">
        <v>2500000</v>
      </c>
    </row>
    <row r="269" spans="2:11" ht="31.5" x14ac:dyDescent="0.35">
      <c r="B269" s="6" t="s">
        <v>162</v>
      </c>
      <c r="C269" s="17" t="s">
        <v>237</v>
      </c>
      <c r="D269" s="17" t="s">
        <v>244</v>
      </c>
      <c r="E269" s="6" t="s">
        <v>32</v>
      </c>
      <c r="F269" s="6" t="s">
        <v>86</v>
      </c>
      <c r="G269" s="7">
        <v>0</v>
      </c>
      <c r="H269" s="7">
        <v>0</v>
      </c>
      <c r="I269" s="7">
        <v>2500000</v>
      </c>
      <c r="J269" s="7">
        <v>0</v>
      </c>
      <c r="K269" s="7">
        <v>2500000</v>
      </c>
    </row>
    <row r="270" spans="2:11" ht="31.5" x14ac:dyDescent="0.35">
      <c r="B270" s="6" t="s">
        <v>162</v>
      </c>
      <c r="C270" s="17" t="s">
        <v>237</v>
      </c>
      <c r="D270" s="17" t="s">
        <v>245</v>
      </c>
      <c r="E270" s="6" t="s">
        <v>32</v>
      </c>
      <c r="F270" s="6" t="s">
        <v>86</v>
      </c>
      <c r="G270" s="7">
        <v>0</v>
      </c>
      <c r="H270" s="7">
        <v>0</v>
      </c>
      <c r="I270" s="7">
        <v>2500000</v>
      </c>
      <c r="J270" s="7">
        <v>0</v>
      </c>
      <c r="K270" s="7">
        <v>2500000</v>
      </c>
    </row>
    <row r="271" spans="2:11" ht="21" x14ac:dyDescent="0.35">
      <c r="B271" s="6" t="s">
        <v>162</v>
      </c>
      <c r="C271" s="17" t="s">
        <v>60</v>
      </c>
      <c r="D271" s="17" t="s">
        <v>163</v>
      </c>
      <c r="E271" s="6" t="s">
        <v>32</v>
      </c>
      <c r="F271" s="6" t="s">
        <v>33</v>
      </c>
      <c r="G271" s="7">
        <v>0</v>
      </c>
      <c r="H271" s="7">
        <v>4200000</v>
      </c>
      <c r="I271" s="7">
        <v>0</v>
      </c>
      <c r="J271" s="7">
        <v>0</v>
      </c>
      <c r="K271" s="7">
        <v>4200000</v>
      </c>
    </row>
    <row r="272" spans="2:11" ht="21" x14ac:dyDescent="0.35">
      <c r="B272" s="6" t="s">
        <v>184</v>
      </c>
      <c r="C272" s="17" t="s">
        <v>115</v>
      </c>
      <c r="D272" s="17" t="s">
        <v>648</v>
      </c>
      <c r="E272" s="6" t="s">
        <v>32</v>
      </c>
      <c r="F272" s="6" t="s">
        <v>469</v>
      </c>
      <c r="G272" s="7">
        <v>33333.333333333336</v>
      </c>
      <c r="H272" s="7">
        <v>50000</v>
      </c>
      <c r="I272" s="7">
        <v>16666.666666666668</v>
      </c>
      <c r="J272" s="7">
        <v>0</v>
      </c>
      <c r="K272" s="7">
        <v>100000</v>
      </c>
    </row>
    <row r="273" spans="2:11" x14ac:dyDescent="0.35">
      <c r="B273" s="6" t="s">
        <v>184</v>
      </c>
      <c r="C273" s="17" t="s">
        <v>558</v>
      </c>
      <c r="D273" s="17" t="s">
        <v>559</v>
      </c>
      <c r="E273" s="6" t="s">
        <v>32</v>
      </c>
      <c r="F273" s="6" t="s">
        <v>247</v>
      </c>
      <c r="G273" s="7">
        <v>0</v>
      </c>
      <c r="H273" s="7">
        <v>0</v>
      </c>
      <c r="I273" s="7">
        <v>200000</v>
      </c>
      <c r="J273" s="7">
        <v>0</v>
      </c>
      <c r="K273" s="7">
        <v>200000</v>
      </c>
    </row>
    <row r="274" spans="2:11" x14ac:dyDescent="0.35">
      <c r="B274" s="6" t="s">
        <v>184</v>
      </c>
      <c r="C274" s="17" t="s">
        <v>118</v>
      </c>
      <c r="D274" s="17" t="s">
        <v>185</v>
      </c>
      <c r="E274" s="6" t="s">
        <v>32</v>
      </c>
      <c r="F274" s="6" t="s">
        <v>86</v>
      </c>
      <c r="G274" s="7">
        <v>900000</v>
      </c>
      <c r="H274" s="7">
        <v>900000</v>
      </c>
      <c r="I274" s="7">
        <v>900000</v>
      </c>
      <c r="J274" s="7">
        <v>900000</v>
      </c>
      <c r="K274" s="7">
        <v>3600000</v>
      </c>
    </row>
    <row r="275" spans="2:11" x14ac:dyDescent="0.35">
      <c r="B275" s="6" t="s">
        <v>184</v>
      </c>
      <c r="C275" s="17" t="s">
        <v>203</v>
      </c>
      <c r="D275" s="17" t="s">
        <v>204</v>
      </c>
      <c r="E275" s="6" t="s">
        <v>32</v>
      </c>
      <c r="F275" s="6" t="s">
        <v>86</v>
      </c>
      <c r="G275" s="7">
        <v>0</v>
      </c>
      <c r="H275" s="7">
        <v>1400000</v>
      </c>
      <c r="I275" s="7">
        <v>1014000</v>
      </c>
      <c r="J275" s="7">
        <v>900000</v>
      </c>
      <c r="K275" s="7">
        <v>3314000</v>
      </c>
    </row>
    <row r="276" spans="2:11" ht="199.5" x14ac:dyDescent="0.35">
      <c r="B276" s="6" t="s">
        <v>184</v>
      </c>
      <c r="C276" s="17" t="s">
        <v>315</v>
      </c>
      <c r="D276" s="17" t="s">
        <v>778</v>
      </c>
      <c r="E276" s="6" t="s">
        <v>39</v>
      </c>
      <c r="F276" s="6" t="s">
        <v>247</v>
      </c>
      <c r="G276" s="7">
        <v>390000</v>
      </c>
      <c r="H276" s="7">
        <v>0</v>
      </c>
      <c r="I276" s="7">
        <v>0</v>
      </c>
      <c r="J276" s="7">
        <v>0</v>
      </c>
      <c r="K276" s="7">
        <v>390000</v>
      </c>
    </row>
    <row r="277" spans="2:11" ht="21" x14ac:dyDescent="0.35">
      <c r="B277" s="6" t="s">
        <v>184</v>
      </c>
      <c r="C277" s="17" t="s">
        <v>72</v>
      </c>
      <c r="D277" s="17" t="s">
        <v>654</v>
      </c>
      <c r="E277" s="6" t="s">
        <v>32</v>
      </c>
      <c r="F277" s="6" t="s">
        <v>469</v>
      </c>
      <c r="G277" s="7">
        <v>93277</v>
      </c>
      <c r="H277" s="7">
        <v>0</v>
      </c>
      <c r="I277" s="7">
        <v>0</v>
      </c>
      <c r="J277" s="7">
        <v>0</v>
      </c>
      <c r="K277" s="7">
        <v>93277</v>
      </c>
    </row>
    <row r="278" spans="2:11" ht="21" x14ac:dyDescent="0.35">
      <c r="B278" s="6" t="s">
        <v>184</v>
      </c>
      <c r="C278" s="17" t="s">
        <v>72</v>
      </c>
      <c r="D278" s="17" t="s">
        <v>437</v>
      </c>
      <c r="E278" s="6" t="s">
        <v>32</v>
      </c>
      <c r="F278" s="6" t="s">
        <v>247</v>
      </c>
      <c r="G278" s="7">
        <v>118186</v>
      </c>
      <c r="H278" s="7">
        <v>118179</v>
      </c>
      <c r="I278" s="7">
        <v>118179</v>
      </c>
      <c r="J278" s="7">
        <v>118179</v>
      </c>
      <c r="K278" s="7">
        <v>472723</v>
      </c>
    </row>
    <row r="279" spans="2:11" ht="21" x14ac:dyDescent="0.35">
      <c r="B279" s="6" t="s">
        <v>184</v>
      </c>
      <c r="C279" s="17" t="s">
        <v>216</v>
      </c>
      <c r="D279" s="17" t="s">
        <v>414</v>
      </c>
      <c r="E279" s="6" t="s">
        <v>32</v>
      </c>
      <c r="F279" s="6" t="s">
        <v>247</v>
      </c>
      <c r="G279" s="7">
        <v>150000</v>
      </c>
      <c r="H279" s="7">
        <v>150000</v>
      </c>
      <c r="I279" s="7">
        <v>150000</v>
      </c>
      <c r="J279" s="7">
        <v>150000</v>
      </c>
      <c r="K279" s="7">
        <v>600000</v>
      </c>
    </row>
    <row r="280" spans="2:11" x14ac:dyDescent="0.35">
      <c r="B280" s="6" t="s">
        <v>184</v>
      </c>
      <c r="C280" s="17" t="s">
        <v>60</v>
      </c>
      <c r="D280" s="17" t="s">
        <v>326</v>
      </c>
      <c r="E280" s="6" t="s">
        <v>32</v>
      </c>
      <c r="F280" s="6" t="s">
        <v>247</v>
      </c>
      <c r="G280" s="7">
        <v>0</v>
      </c>
      <c r="H280" s="7">
        <v>0</v>
      </c>
      <c r="I280" s="7">
        <v>680000</v>
      </c>
      <c r="J280" s="7">
        <v>425000</v>
      </c>
      <c r="K280" s="7">
        <v>1105000</v>
      </c>
    </row>
    <row r="281" spans="2:11" ht="63" x14ac:dyDescent="0.35">
      <c r="B281" s="6" t="s">
        <v>184</v>
      </c>
      <c r="C281" s="17" t="s">
        <v>601</v>
      </c>
      <c r="D281" s="17" t="s">
        <v>602</v>
      </c>
      <c r="E281" s="6" t="s">
        <v>39</v>
      </c>
      <c r="F281" s="6" t="s">
        <v>469</v>
      </c>
      <c r="G281" s="7">
        <v>25000</v>
      </c>
      <c r="H281" s="7">
        <v>0</v>
      </c>
      <c r="I281" s="7">
        <v>100000</v>
      </c>
      <c r="J281" s="7">
        <v>0</v>
      </c>
      <c r="K281" s="7">
        <v>125000</v>
      </c>
    </row>
    <row r="282" spans="2:11" ht="42" x14ac:dyDescent="0.35">
      <c r="B282" s="6" t="s">
        <v>52</v>
      </c>
      <c r="C282" s="17" t="s">
        <v>115</v>
      </c>
      <c r="D282" s="17" t="s">
        <v>116</v>
      </c>
      <c r="E282" s="6" t="s">
        <v>32</v>
      </c>
      <c r="F282" s="6" t="s">
        <v>33</v>
      </c>
      <c r="G282" s="7">
        <v>2750000</v>
      </c>
      <c r="H282" s="7">
        <v>2800000</v>
      </c>
      <c r="I282" s="7">
        <v>1000000</v>
      </c>
      <c r="J282" s="7">
        <v>850000</v>
      </c>
      <c r="K282" s="7">
        <v>7400000</v>
      </c>
    </row>
    <row r="283" spans="2:11" ht="52.5" x14ac:dyDescent="0.35">
      <c r="B283" s="6" t="s">
        <v>52</v>
      </c>
      <c r="C283" s="17" t="s">
        <v>115</v>
      </c>
      <c r="D283" s="17" t="s">
        <v>137</v>
      </c>
      <c r="E283" s="6" t="s">
        <v>32</v>
      </c>
      <c r="F283" s="6" t="s">
        <v>33</v>
      </c>
      <c r="G283" s="7">
        <v>0</v>
      </c>
      <c r="H283" s="7">
        <v>0</v>
      </c>
      <c r="I283" s="7">
        <v>0</v>
      </c>
      <c r="J283" s="7">
        <v>6200000</v>
      </c>
      <c r="K283" s="7">
        <v>6200000</v>
      </c>
    </row>
    <row r="284" spans="2:11" ht="63" x14ac:dyDescent="0.35">
      <c r="B284" s="6" t="s">
        <v>52</v>
      </c>
      <c r="C284" s="17" t="s">
        <v>115</v>
      </c>
      <c r="D284" s="17" t="s">
        <v>645</v>
      </c>
      <c r="E284" s="6" t="s">
        <v>32</v>
      </c>
      <c r="F284" s="6" t="s">
        <v>469</v>
      </c>
      <c r="G284" s="7">
        <v>24998.666666666672</v>
      </c>
      <c r="H284" s="7">
        <v>25000</v>
      </c>
      <c r="I284" s="7">
        <v>25000</v>
      </c>
      <c r="J284" s="7">
        <v>25001</v>
      </c>
      <c r="K284" s="7">
        <v>100000</v>
      </c>
    </row>
    <row r="285" spans="2:11" ht="42" x14ac:dyDescent="0.35">
      <c r="B285" s="6" t="s">
        <v>52</v>
      </c>
      <c r="C285" s="17" t="s">
        <v>115</v>
      </c>
      <c r="D285" s="17" t="s">
        <v>344</v>
      </c>
      <c r="E285" s="6" t="s">
        <v>32</v>
      </c>
      <c r="F285" s="6" t="s">
        <v>247</v>
      </c>
      <c r="G285" s="7">
        <v>1000000</v>
      </c>
      <c r="H285" s="7">
        <v>0</v>
      </c>
      <c r="I285" s="7">
        <v>0</v>
      </c>
      <c r="J285" s="7">
        <v>0</v>
      </c>
      <c r="K285" s="7">
        <v>1000000</v>
      </c>
    </row>
    <row r="286" spans="2:11" ht="94.5" x14ac:dyDescent="0.35">
      <c r="B286" s="6" t="s">
        <v>52</v>
      </c>
      <c r="C286" s="17" t="s">
        <v>263</v>
      </c>
      <c r="D286" s="17" t="s">
        <v>264</v>
      </c>
      <c r="E286" s="6" t="s">
        <v>39</v>
      </c>
      <c r="F286" s="6" t="s">
        <v>247</v>
      </c>
      <c r="G286" s="7">
        <v>0</v>
      </c>
      <c r="H286" s="7">
        <v>2000000</v>
      </c>
      <c r="I286" s="7">
        <v>0</v>
      </c>
      <c r="J286" s="7">
        <v>0</v>
      </c>
      <c r="K286" s="7">
        <v>2000000</v>
      </c>
    </row>
    <row r="287" spans="2:11" x14ac:dyDescent="0.35">
      <c r="B287" s="6" t="s">
        <v>52</v>
      </c>
      <c r="C287" s="17" t="s">
        <v>463</v>
      </c>
      <c r="D287" s="17" t="s">
        <v>534</v>
      </c>
      <c r="E287" s="6" t="s">
        <v>39</v>
      </c>
      <c r="F287" s="6" t="s">
        <v>247</v>
      </c>
      <c r="G287" s="7">
        <v>245000</v>
      </c>
      <c r="H287" s="7">
        <v>0</v>
      </c>
      <c r="I287" s="7">
        <v>0</v>
      </c>
      <c r="J287" s="7">
        <v>0</v>
      </c>
      <c r="K287" s="7">
        <v>245000</v>
      </c>
    </row>
    <row r="288" spans="2:11" ht="21" x14ac:dyDescent="0.35">
      <c r="B288" s="6" t="s">
        <v>52</v>
      </c>
      <c r="C288" s="17" t="s">
        <v>53</v>
      </c>
      <c r="D288" s="17" t="s">
        <v>54</v>
      </c>
      <c r="E288" s="6" t="s">
        <v>39</v>
      </c>
      <c r="F288" s="6" t="s">
        <v>33</v>
      </c>
      <c r="G288" s="7">
        <v>0</v>
      </c>
      <c r="H288" s="7">
        <v>0</v>
      </c>
      <c r="I288" s="7">
        <v>0</v>
      </c>
      <c r="J288" s="7">
        <v>64000000</v>
      </c>
      <c r="K288" s="7">
        <v>64000000</v>
      </c>
    </row>
    <row r="289" spans="2:11" x14ac:dyDescent="0.35">
      <c r="B289" s="6" t="s">
        <v>52</v>
      </c>
      <c r="C289" s="17" t="s">
        <v>591</v>
      </c>
      <c r="D289" s="17" t="s">
        <v>592</v>
      </c>
      <c r="E289" s="6" t="s">
        <v>39</v>
      </c>
      <c r="F289" s="6" t="s">
        <v>247</v>
      </c>
      <c r="G289" s="7">
        <v>140000</v>
      </c>
      <c r="H289" s="7">
        <v>0</v>
      </c>
      <c r="I289" s="7">
        <v>0</v>
      </c>
      <c r="J289" s="7">
        <v>0</v>
      </c>
      <c r="K289" s="7">
        <v>140000</v>
      </c>
    </row>
    <row r="290" spans="2:11" ht="21" x14ac:dyDescent="0.35">
      <c r="B290" s="6" t="s">
        <v>52</v>
      </c>
      <c r="C290" s="17" t="s">
        <v>118</v>
      </c>
      <c r="D290" s="17" t="s">
        <v>119</v>
      </c>
      <c r="E290" s="6" t="s">
        <v>32</v>
      </c>
      <c r="F290" s="6" t="s">
        <v>33</v>
      </c>
      <c r="G290" s="7">
        <v>1840500</v>
      </c>
      <c r="H290" s="7">
        <v>1840500</v>
      </c>
      <c r="I290" s="7">
        <v>1840500</v>
      </c>
      <c r="J290" s="7">
        <v>1840500</v>
      </c>
      <c r="K290" s="7">
        <v>7362000</v>
      </c>
    </row>
    <row r="291" spans="2:11" ht="52.5" x14ac:dyDescent="0.35">
      <c r="B291" s="6" t="s">
        <v>52</v>
      </c>
      <c r="C291" s="17" t="s">
        <v>220</v>
      </c>
      <c r="D291" s="17" t="s">
        <v>681</v>
      </c>
      <c r="E291" s="6" t="s">
        <v>32</v>
      </c>
      <c r="F291" s="6" t="s">
        <v>469</v>
      </c>
      <c r="G291" s="7">
        <v>0</v>
      </c>
      <c r="H291" s="7">
        <v>0</v>
      </c>
      <c r="I291" s="7">
        <v>0</v>
      </c>
      <c r="J291" s="7">
        <v>70000</v>
      </c>
      <c r="K291" s="7">
        <v>70000</v>
      </c>
    </row>
    <row r="292" spans="2:11" ht="42" x14ac:dyDescent="0.35">
      <c r="B292" s="6" t="s">
        <v>52</v>
      </c>
      <c r="C292" s="17" t="s">
        <v>220</v>
      </c>
      <c r="D292" s="17" t="s">
        <v>779</v>
      </c>
      <c r="E292" s="6" t="s">
        <v>32</v>
      </c>
      <c r="F292" s="6" t="s">
        <v>247</v>
      </c>
      <c r="G292" s="7">
        <v>0</v>
      </c>
      <c r="H292" s="7">
        <v>0</v>
      </c>
      <c r="I292" s="7">
        <v>0</v>
      </c>
      <c r="J292" s="7">
        <v>1015000</v>
      </c>
      <c r="K292" s="7">
        <v>1015000</v>
      </c>
    </row>
    <row r="293" spans="2:11" ht="31.5" x14ac:dyDescent="0.35">
      <c r="B293" s="6" t="s">
        <v>52</v>
      </c>
      <c r="C293" s="17" t="s">
        <v>551</v>
      </c>
      <c r="D293" s="17" t="s">
        <v>552</v>
      </c>
      <c r="E293" s="6" t="s">
        <v>32</v>
      </c>
      <c r="F293" s="6" t="s">
        <v>247</v>
      </c>
      <c r="G293" s="7">
        <v>0</v>
      </c>
      <c r="H293" s="7">
        <v>100000</v>
      </c>
      <c r="I293" s="7">
        <v>100000</v>
      </c>
      <c r="J293" s="7">
        <v>0</v>
      </c>
      <c r="K293" s="7">
        <v>200000</v>
      </c>
    </row>
    <row r="294" spans="2:11" ht="63" x14ac:dyDescent="0.35">
      <c r="B294" s="6" t="s">
        <v>52</v>
      </c>
      <c r="C294" s="17" t="s">
        <v>260</v>
      </c>
      <c r="D294" s="17" t="s">
        <v>261</v>
      </c>
      <c r="E294" s="6" t="s">
        <v>32</v>
      </c>
      <c r="F294" s="6" t="s">
        <v>86</v>
      </c>
      <c r="G294" s="7">
        <v>0</v>
      </c>
      <c r="H294" s="7">
        <v>2300000</v>
      </c>
      <c r="I294" s="7">
        <v>0</v>
      </c>
      <c r="J294" s="7">
        <v>0</v>
      </c>
      <c r="K294" s="7">
        <v>2300000</v>
      </c>
    </row>
    <row r="295" spans="2:11" ht="42" x14ac:dyDescent="0.35">
      <c r="B295" s="6" t="s">
        <v>52</v>
      </c>
      <c r="C295" s="17" t="s">
        <v>540</v>
      </c>
      <c r="D295" s="17" t="s">
        <v>541</v>
      </c>
      <c r="E295" s="6" t="s">
        <v>39</v>
      </c>
      <c r="F295" s="6" t="s">
        <v>247</v>
      </c>
      <c r="G295" s="7">
        <v>57000</v>
      </c>
      <c r="H295" s="7">
        <v>57000</v>
      </c>
      <c r="I295" s="7">
        <v>57000</v>
      </c>
      <c r="J295" s="7">
        <v>57000</v>
      </c>
      <c r="K295" s="7">
        <v>228000</v>
      </c>
    </row>
    <row r="296" spans="2:11" x14ac:dyDescent="0.35">
      <c r="B296" s="6" t="s">
        <v>52</v>
      </c>
      <c r="C296" s="17" t="s">
        <v>298</v>
      </c>
      <c r="D296" s="17" t="s">
        <v>299</v>
      </c>
      <c r="E296" s="6" t="s">
        <v>39</v>
      </c>
      <c r="F296" s="6" t="s">
        <v>247</v>
      </c>
      <c r="G296" s="7">
        <v>1500000</v>
      </c>
      <c r="H296" s="7">
        <v>0</v>
      </c>
      <c r="I296" s="7">
        <v>0</v>
      </c>
      <c r="J296" s="7">
        <v>0</v>
      </c>
      <c r="K296" s="7">
        <v>1500000</v>
      </c>
    </row>
    <row r="297" spans="2:11" ht="42" x14ac:dyDescent="0.35">
      <c r="B297" s="6" t="s">
        <v>52</v>
      </c>
      <c r="C297" s="17" t="s">
        <v>496</v>
      </c>
      <c r="D297" s="17" t="s">
        <v>497</v>
      </c>
      <c r="E297" s="6" t="s">
        <v>39</v>
      </c>
      <c r="F297" s="6" t="s">
        <v>247</v>
      </c>
      <c r="G297" s="7">
        <v>75000</v>
      </c>
      <c r="H297" s="7">
        <v>75000</v>
      </c>
      <c r="I297" s="7">
        <v>75000</v>
      </c>
      <c r="J297" s="7">
        <v>75000</v>
      </c>
      <c r="K297" s="7">
        <v>300000</v>
      </c>
    </row>
    <row r="298" spans="2:11" ht="21" x14ac:dyDescent="0.35">
      <c r="B298" s="6" t="s">
        <v>52</v>
      </c>
      <c r="C298" s="17" t="s">
        <v>643</v>
      </c>
      <c r="D298" s="17" t="s">
        <v>644</v>
      </c>
      <c r="E298" s="6" t="s">
        <v>39</v>
      </c>
      <c r="F298" s="6" t="s">
        <v>469</v>
      </c>
      <c r="G298" s="7">
        <v>0</v>
      </c>
      <c r="H298" s="7">
        <v>0</v>
      </c>
      <c r="I298" s="7">
        <v>0</v>
      </c>
      <c r="J298" s="7">
        <v>100000</v>
      </c>
      <c r="K298" s="7">
        <v>100000</v>
      </c>
    </row>
    <row r="299" spans="2:11" ht="21" x14ac:dyDescent="0.35">
      <c r="B299" s="6" t="s">
        <v>52</v>
      </c>
      <c r="C299" s="17" t="s">
        <v>289</v>
      </c>
      <c r="D299" s="17" t="s">
        <v>515</v>
      </c>
      <c r="E299" s="6" t="s">
        <v>32</v>
      </c>
      <c r="F299" s="6" t="s">
        <v>247</v>
      </c>
      <c r="G299" s="7">
        <v>283200</v>
      </c>
      <c r="H299" s="7">
        <v>0</v>
      </c>
      <c r="I299" s="7">
        <v>0</v>
      </c>
      <c r="J299" s="7">
        <v>0</v>
      </c>
      <c r="K299" s="7">
        <v>283200</v>
      </c>
    </row>
    <row r="300" spans="2:11" ht="21" x14ac:dyDescent="0.35">
      <c r="B300" s="6" t="s">
        <v>52</v>
      </c>
      <c r="C300" s="17" t="s">
        <v>289</v>
      </c>
      <c r="D300" s="17" t="s">
        <v>290</v>
      </c>
      <c r="E300" s="6" t="s">
        <v>32</v>
      </c>
      <c r="F300" s="6" t="s">
        <v>247</v>
      </c>
      <c r="G300" s="7">
        <v>1706800</v>
      </c>
      <c r="H300" s="7">
        <v>0</v>
      </c>
      <c r="I300" s="7">
        <v>0</v>
      </c>
      <c r="J300" s="7">
        <v>0</v>
      </c>
      <c r="K300" s="7">
        <v>1706800</v>
      </c>
    </row>
    <row r="301" spans="2:11" x14ac:dyDescent="0.35">
      <c r="B301" s="6" t="s">
        <v>52</v>
      </c>
      <c r="C301" s="17" t="s">
        <v>148</v>
      </c>
      <c r="D301" s="17" t="s">
        <v>248</v>
      </c>
      <c r="E301" s="6" t="s">
        <v>32</v>
      </c>
      <c r="F301" s="6" t="s">
        <v>86</v>
      </c>
      <c r="G301" s="7">
        <v>625000</v>
      </c>
      <c r="H301" s="7">
        <v>625000</v>
      </c>
      <c r="I301" s="7">
        <v>625000</v>
      </c>
      <c r="J301" s="7">
        <v>625000</v>
      </c>
      <c r="K301" s="7">
        <v>2500000</v>
      </c>
    </row>
    <row r="302" spans="2:11" ht="63" x14ac:dyDescent="0.35">
      <c r="B302" s="6" t="s">
        <v>52</v>
      </c>
      <c r="C302" s="17" t="s">
        <v>148</v>
      </c>
      <c r="D302" s="17" t="s">
        <v>498</v>
      </c>
      <c r="E302" s="6" t="s">
        <v>32</v>
      </c>
      <c r="F302" s="6" t="s">
        <v>247</v>
      </c>
      <c r="G302" s="7">
        <v>0</v>
      </c>
      <c r="H302" s="7">
        <v>0</v>
      </c>
      <c r="I302" s="7">
        <v>300000</v>
      </c>
      <c r="J302" s="7">
        <v>0</v>
      </c>
      <c r="K302" s="7">
        <v>300000</v>
      </c>
    </row>
    <row r="303" spans="2:11" ht="52.5" x14ac:dyDescent="0.35">
      <c r="B303" s="6" t="s">
        <v>52</v>
      </c>
      <c r="C303" s="17" t="s">
        <v>60</v>
      </c>
      <c r="D303" s="17" t="s">
        <v>145</v>
      </c>
      <c r="E303" s="6" t="s">
        <v>32</v>
      </c>
      <c r="F303" s="6" t="s">
        <v>33</v>
      </c>
      <c r="G303" s="7">
        <v>5000000</v>
      </c>
      <c r="H303" s="7">
        <v>0</v>
      </c>
      <c r="I303" s="7">
        <v>0</v>
      </c>
      <c r="J303" s="7">
        <v>0</v>
      </c>
      <c r="K303" s="7">
        <v>5000000</v>
      </c>
    </row>
    <row r="304" spans="2:11" x14ac:dyDescent="0.35">
      <c r="B304" s="6" t="s">
        <v>52</v>
      </c>
      <c r="C304" s="17" t="s">
        <v>467</v>
      </c>
      <c r="D304" s="17" t="s">
        <v>467</v>
      </c>
      <c r="E304" s="6" t="s">
        <v>39</v>
      </c>
      <c r="F304" s="6" t="s">
        <v>247</v>
      </c>
      <c r="G304" s="7">
        <v>375000</v>
      </c>
      <c r="H304" s="7">
        <v>0</v>
      </c>
      <c r="I304" s="7">
        <v>0</v>
      </c>
      <c r="J304" s="7">
        <v>0</v>
      </c>
      <c r="K304" s="7">
        <v>375000</v>
      </c>
    </row>
    <row r="305" spans="2:11" x14ac:dyDescent="0.35">
      <c r="B305" s="6" t="s">
        <v>52</v>
      </c>
      <c r="C305" s="17" t="s">
        <v>380</v>
      </c>
      <c r="D305" s="17" t="s">
        <v>381</v>
      </c>
      <c r="E305" s="6" t="s">
        <v>39</v>
      </c>
      <c r="F305" s="6" t="s">
        <v>247</v>
      </c>
      <c r="G305" s="7">
        <v>750000</v>
      </c>
      <c r="H305" s="7">
        <v>0</v>
      </c>
      <c r="I305" s="7">
        <v>0</v>
      </c>
      <c r="J305" s="7">
        <v>0</v>
      </c>
      <c r="K305" s="7">
        <v>750000</v>
      </c>
    </row>
    <row r="306" spans="2:11" ht="42" x14ac:dyDescent="0.35">
      <c r="B306" s="6" t="s">
        <v>52</v>
      </c>
      <c r="C306" s="17" t="s">
        <v>342</v>
      </c>
      <c r="D306" s="17" t="s">
        <v>343</v>
      </c>
      <c r="E306" s="6" t="s">
        <v>39</v>
      </c>
      <c r="F306" s="6" t="s">
        <v>247</v>
      </c>
      <c r="G306" s="7">
        <v>0</v>
      </c>
      <c r="H306" s="7">
        <v>1000000</v>
      </c>
      <c r="I306" s="7">
        <v>0</v>
      </c>
      <c r="J306" s="7">
        <v>0</v>
      </c>
      <c r="K306" s="7">
        <v>1000000</v>
      </c>
    </row>
    <row r="307" spans="2:11" ht="21" x14ac:dyDescent="0.35">
      <c r="B307" s="6" t="s">
        <v>28</v>
      </c>
      <c r="C307" s="17" t="s">
        <v>780</v>
      </c>
      <c r="D307" s="17" t="s">
        <v>152</v>
      </c>
      <c r="E307" s="6" t="s">
        <v>39</v>
      </c>
      <c r="F307" s="6" t="s">
        <v>781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</row>
    <row r="308" spans="2:11" x14ac:dyDescent="0.35">
      <c r="B308" s="6" t="s">
        <v>28</v>
      </c>
      <c r="C308" s="17" t="s">
        <v>782</v>
      </c>
      <c r="D308" s="17" t="s">
        <v>152</v>
      </c>
      <c r="E308" s="6" t="s">
        <v>39</v>
      </c>
      <c r="F308" s="6" t="s">
        <v>781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</row>
    <row r="309" spans="2:11" x14ac:dyDescent="0.35">
      <c r="B309" s="6" t="s">
        <v>28</v>
      </c>
      <c r="C309" s="17" t="s">
        <v>783</v>
      </c>
      <c r="D309" s="17" t="s">
        <v>152</v>
      </c>
      <c r="E309" s="6" t="s">
        <v>39</v>
      </c>
      <c r="F309" s="6" t="s">
        <v>781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</row>
    <row r="310" spans="2:11" ht="42" x14ac:dyDescent="0.35">
      <c r="B310" s="6" t="s">
        <v>28</v>
      </c>
      <c r="C310" s="17" t="s">
        <v>146</v>
      </c>
      <c r="D310" s="17" t="s">
        <v>147</v>
      </c>
      <c r="E310" s="6" t="s">
        <v>39</v>
      </c>
      <c r="F310" s="6" t="s">
        <v>86</v>
      </c>
      <c r="G310" s="7">
        <v>0</v>
      </c>
      <c r="H310" s="7">
        <v>0</v>
      </c>
      <c r="I310" s="7">
        <v>0</v>
      </c>
      <c r="J310" s="7">
        <v>5000000</v>
      </c>
      <c r="K310" s="7">
        <v>5000000</v>
      </c>
    </row>
    <row r="311" spans="2:11" x14ac:dyDescent="0.35">
      <c r="B311" s="6" t="s">
        <v>28</v>
      </c>
      <c r="C311" s="17" t="s">
        <v>784</v>
      </c>
      <c r="D311" s="17" t="s">
        <v>308</v>
      </c>
      <c r="E311" s="6" t="s">
        <v>39</v>
      </c>
      <c r="F311" s="6" t="s">
        <v>781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</row>
    <row r="312" spans="2:11" x14ac:dyDescent="0.35">
      <c r="B312" s="6" t="s">
        <v>28</v>
      </c>
      <c r="C312" s="17" t="s">
        <v>785</v>
      </c>
      <c r="D312" s="17" t="s">
        <v>202</v>
      </c>
      <c r="E312" s="6" t="s">
        <v>39</v>
      </c>
      <c r="F312" s="6" t="s">
        <v>781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</row>
    <row r="313" spans="2:11" x14ac:dyDescent="0.35">
      <c r="B313" s="6" t="s">
        <v>28</v>
      </c>
      <c r="C313" s="17" t="s">
        <v>786</v>
      </c>
      <c r="D313" s="17" t="s">
        <v>202</v>
      </c>
      <c r="E313" s="6" t="s">
        <v>39</v>
      </c>
      <c r="F313" s="6" t="s">
        <v>781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</row>
    <row r="314" spans="2:11" x14ac:dyDescent="0.35">
      <c r="B314" s="6" t="s">
        <v>28</v>
      </c>
      <c r="C314" s="17" t="s">
        <v>787</v>
      </c>
      <c r="D314" s="17" t="s">
        <v>202</v>
      </c>
      <c r="E314" s="6" t="s">
        <v>39</v>
      </c>
      <c r="F314" s="6" t="s">
        <v>781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</row>
    <row r="315" spans="2:11" x14ac:dyDescent="0.35">
      <c r="B315" s="6" t="s">
        <v>28</v>
      </c>
      <c r="C315" s="17" t="s">
        <v>788</v>
      </c>
      <c r="D315" s="17" t="s">
        <v>202</v>
      </c>
      <c r="E315" s="6" t="s">
        <v>39</v>
      </c>
      <c r="F315" s="6" t="s">
        <v>781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</row>
    <row r="316" spans="2:11" x14ac:dyDescent="0.35">
      <c r="B316" s="6" t="s">
        <v>28</v>
      </c>
      <c r="C316" s="17" t="s">
        <v>789</v>
      </c>
      <c r="D316" s="17" t="s">
        <v>202</v>
      </c>
      <c r="E316" s="6" t="s">
        <v>39</v>
      </c>
      <c r="F316" s="6" t="s">
        <v>781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</row>
    <row r="317" spans="2:11" x14ac:dyDescent="0.35">
      <c r="B317" s="6" t="s">
        <v>28</v>
      </c>
      <c r="C317" s="17" t="s">
        <v>790</v>
      </c>
      <c r="D317" s="17" t="s">
        <v>202</v>
      </c>
      <c r="E317" s="6" t="s">
        <v>39</v>
      </c>
      <c r="F317" s="6" t="s">
        <v>781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</row>
    <row r="318" spans="2:11" x14ac:dyDescent="0.35">
      <c r="B318" s="6" t="s">
        <v>28</v>
      </c>
      <c r="C318" s="17" t="s">
        <v>791</v>
      </c>
      <c r="D318" s="17" t="s">
        <v>202</v>
      </c>
      <c r="E318" s="6" t="s">
        <v>39</v>
      </c>
      <c r="F318" s="6" t="s">
        <v>781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</row>
    <row r="319" spans="2:11" x14ac:dyDescent="0.35">
      <c r="B319" s="6" t="s">
        <v>28</v>
      </c>
      <c r="C319" s="17" t="s">
        <v>792</v>
      </c>
      <c r="D319" s="17" t="s">
        <v>202</v>
      </c>
      <c r="E319" s="6" t="s">
        <v>39</v>
      </c>
      <c r="F319" s="6" t="s">
        <v>781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</row>
    <row r="320" spans="2:11" x14ac:dyDescent="0.35">
      <c r="B320" s="6" t="s">
        <v>28</v>
      </c>
      <c r="C320" s="17" t="s">
        <v>793</v>
      </c>
      <c r="D320" s="17" t="s">
        <v>202</v>
      </c>
      <c r="E320" s="6" t="s">
        <v>39</v>
      </c>
      <c r="F320" s="6" t="s">
        <v>781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</row>
    <row r="321" spans="2:11" x14ac:dyDescent="0.35">
      <c r="B321" s="6" t="s">
        <v>28</v>
      </c>
      <c r="C321" s="17" t="s">
        <v>794</v>
      </c>
      <c r="D321" s="17" t="s">
        <v>202</v>
      </c>
      <c r="E321" s="6" t="s">
        <v>39</v>
      </c>
      <c r="F321" s="6" t="s">
        <v>781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</row>
    <row r="322" spans="2:11" x14ac:dyDescent="0.35">
      <c r="B322" s="6" t="s">
        <v>28</v>
      </c>
      <c r="C322" s="17" t="s">
        <v>795</v>
      </c>
      <c r="D322" s="17" t="s">
        <v>152</v>
      </c>
      <c r="E322" s="6" t="s">
        <v>39</v>
      </c>
      <c r="F322" s="6" t="s">
        <v>781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</row>
    <row r="323" spans="2:11" x14ac:dyDescent="0.35">
      <c r="B323" s="6" t="s">
        <v>28</v>
      </c>
      <c r="C323" s="17" t="s">
        <v>78</v>
      </c>
      <c r="D323" s="17" t="s">
        <v>114</v>
      </c>
      <c r="E323" s="6" t="s">
        <v>39</v>
      </c>
      <c r="F323" s="6" t="s">
        <v>33</v>
      </c>
      <c r="G323" s="7">
        <v>0</v>
      </c>
      <c r="H323" s="7">
        <v>0</v>
      </c>
      <c r="I323" s="7">
        <v>7515085</v>
      </c>
      <c r="J323" s="7">
        <v>0</v>
      </c>
      <c r="K323" s="7">
        <v>7515085</v>
      </c>
    </row>
    <row r="324" spans="2:11" ht="21" x14ac:dyDescent="0.35">
      <c r="B324" s="6" t="s">
        <v>28</v>
      </c>
      <c r="C324" s="17" t="s">
        <v>78</v>
      </c>
      <c r="D324" s="17" t="s">
        <v>170</v>
      </c>
      <c r="E324" s="6" t="s">
        <v>39</v>
      </c>
      <c r="F324" s="6" t="s">
        <v>86</v>
      </c>
      <c r="G324" s="7">
        <v>0</v>
      </c>
      <c r="H324" s="7">
        <v>0</v>
      </c>
      <c r="I324" s="7">
        <v>4000000</v>
      </c>
      <c r="J324" s="7">
        <v>0</v>
      </c>
      <c r="K324" s="7">
        <v>4000000</v>
      </c>
    </row>
    <row r="325" spans="2:11" ht="31.5" x14ac:dyDescent="0.35">
      <c r="B325" s="6" t="s">
        <v>28</v>
      </c>
      <c r="C325" s="17" t="s">
        <v>78</v>
      </c>
      <c r="D325" s="17" t="s">
        <v>79</v>
      </c>
      <c r="E325" s="6" t="s">
        <v>39</v>
      </c>
      <c r="F325" s="6" t="s">
        <v>33</v>
      </c>
      <c r="G325" s="7">
        <v>0</v>
      </c>
      <c r="H325" s="7">
        <v>3688400</v>
      </c>
      <c r="I325" s="7">
        <v>14753600</v>
      </c>
      <c r="J325" s="7">
        <v>0</v>
      </c>
      <c r="K325" s="7">
        <v>18442000</v>
      </c>
    </row>
    <row r="326" spans="2:11" ht="21" x14ac:dyDescent="0.35">
      <c r="B326" s="6" t="s">
        <v>28</v>
      </c>
      <c r="C326" s="17" t="s">
        <v>141</v>
      </c>
      <c r="D326" s="17" t="s">
        <v>142</v>
      </c>
      <c r="E326" s="6" t="s">
        <v>39</v>
      </c>
      <c r="F326" s="6" t="s">
        <v>33</v>
      </c>
      <c r="G326" s="7">
        <v>0</v>
      </c>
      <c r="H326" s="7">
        <v>0</v>
      </c>
      <c r="I326" s="7">
        <v>0</v>
      </c>
      <c r="J326" s="7">
        <v>5493000</v>
      </c>
      <c r="K326" s="7">
        <v>5493000</v>
      </c>
    </row>
    <row r="327" spans="2:11" x14ac:dyDescent="0.35">
      <c r="B327" s="6" t="s">
        <v>28</v>
      </c>
      <c r="C327" s="17" t="s">
        <v>796</v>
      </c>
      <c r="D327" s="17" t="s">
        <v>143</v>
      </c>
      <c r="E327" s="6" t="s">
        <v>39</v>
      </c>
      <c r="F327" s="6" t="s">
        <v>781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</row>
    <row r="328" spans="2:11" x14ac:dyDescent="0.35">
      <c r="B328" s="6" t="s">
        <v>28</v>
      </c>
      <c r="C328" s="17" t="s">
        <v>797</v>
      </c>
      <c r="D328" s="17" t="s">
        <v>143</v>
      </c>
      <c r="E328" s="6" t="s">
        <v>39</v>
      </c>
      <c r="F328" s="6" t="s">
        <v>781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</row>
    <row r="329" spans="2:11" x14ac:dyDescent="0.35">
      <c r="B329" s="6" t="s">
        <v>28</v>
      </c>
      <c r="C329" s="17" t="s">
        <v>798</v>
      </c>
      <c r="D329" s="17" t="s">
        <v>143</v>
      </c>
      <c r="E329" s="6" t="s">
        <v>39</v>
      </c>
      <c r="F329" s="6" t="s">
        <v>781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</row>
    <row r="330" spans="2:11" x14ac:dyDescent="0.35">
      <c r="B330" s="6" t="s">
        <v>28</v>
      </c>
      <c r="C330" s="17" t="s">
        <v>799</v>
      </c>
      <c r="D330" s="17" t="s">
        <v>143</v>
      </c>
      <c r="E330" s="6" t="s">
        <v>39</v>
      </c>
      <c r="F330" s="6" t="s">
        <v>781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</row>
    <row r="331" spans="2:11" x14ac:dyDescent="0.35">
      <c r="B331" s="6" t="s">
        <v>28</v>
      </c>
      <c r="C331" s="17" t="s">
        <v>800</v>
      </c>
      <c r="D331" s="17" t="s">
        <v>143</v>
      </c>
      <c r="E331" s="6" t="s">
        <v>39</v>
      </c>
      <c r="F331" s="6" t="s">
        <v>781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</row>
    <row r="332" spans="2:11" x14ac:dyDescent="0.35">
      <c r="B332" s="6" t="s">
        <v>28</v>
      </c>
      <c r="C332" s="17" t="s">
        <v>801</v>
      </c>
      <c r="D332" s="17" t="s">
        <v>143</v>
      </c>
      <c r="E332" s="6" t="s">
        <v>39</v>
      </c>
      <c r="F332" s="6" t="s">
        <v>781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</row>
    <row r="333" spans="2:11" x14ac:dyDescent="0.35">
      <c r="B333" s="6" t="s">
        <v>28</v>
      </c>
      <c r="C333" s="17" t="s">
        <v>802</v>
      </c>
      <c r="D333" s="17" t="s">
        <v>143</v>
      </c>
      <c r="E333" s="6" t="s">
        <v>39</v>
      </c>
      <c r="F333" s="6" t="s">
        <v>781</v>
      </c>
      <c r="G333" s="7">
        <v>0</v>
      </c>
      <c r="H333" s="7">
        <v>0</v>
      </c>
      <c r="I333" s="7">
        <v>0</v>
      </c>
      <c r="J333" s="7">
        <v>0</v>
      </c>
      <c r="K333" s="7">
        <v>0</v>
      </c>
    </row>
    <row r="334" spans="2:11" x14ac:dyDescent="0.35">
      <c r="B334" s="6" t="s">
        <v>28</v>
      </c>
      <c r="C334" s="17" t="s">
        <v>803</v>
      </c>
      <c r="D334" s="17" t="s">
        <v>143</v>
      </c>
      <c r="E334" s="6" t="s">
        <v>39</v>
      </c>
      <c r="F334" s="6" t="s">
        <v>781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</row>
    <row r="335" spans="2:11" x14ac:dyDescent="0.35">
      <c r="B335" s="6" t="s">
        <v>28</v>
      </c>
      <c r="C335" s="17" t="s">
        <v>804</v>
      </c>
      <c r="D335" s="17" t="s">
        <v>143</v>
      </c>
      <c r="E335" s="6" t="s">
        <v>39</v>
      </c>
      <c r="F335" s="6" t="s">
        <v>781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</row>
    <row r="336" spans="2:11" x14ac:dyDescent="0.35">
      <c r="B336" s="6" t="s">
        <v>28</v>
      </c>
      <c r="C336" s="17" t="s">
        <v>805</v>
      </c>
      <c r="D336" s="17" t="s">
        <v>152</v>
      </c>
      <c r="E336" s="6" t="s">
        <v>39</v>
      </c>
      <c r="F336" s="6" t="s">
        <v>781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</row>
    <row r="337" spans="2:11" x14ac:dyDescent="0.35">
      <c r="B337" s="6" t="s">
        <v>28</v>
      </c>
      <c r="C337" s="17" t="s">
        <v>806</v>
      </c>
      <c r="D337" s="17" t="s">
        <v>308</v>
      </c>
      <c r="E337" s="6" t="s">
        <v>39</v>
      </c>
      <c r="F337" s="6" t="s">
        <v>781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</row>
    <row r="338" spans="2:11" x14ac:dyDescent="0.35">
      <c r="B338" s="6" t="s">
        <v>28</v>
      </c>
      <c r="C338" s="17" t="s">
        <v>807</v>
      </c>
      <c r="D338" s="17" t="s">
        <v>202</v>
      </c>
      <c r="E338" s="6" t="s">
        <v>39</v>
      </c>
      <c r="F338" s="6" t="s">
        <v>781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</row>
    <row r="339" spans="2:11" x14ac:dyDescent="0.35">
      <c r="B339" s="6" t="s">
        <v>28</v>
      </c>
      <c r="C339" s="17" t="s">
        <v>808</v>
      </c>
      <c r="D339" s="17" t="s">
        <v>202</v>
      </c>
      <c r="E339" s="6" t="s">
        <v>39</v>
      </c>
      <c r="F339" s="6" t="s">
        <v>781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</row>
    <row r="340" spans="2:11" ht="31.5" x14ac:dyDescent="0.35">
      <c r="B340" s="6" t="s">
        <v>28</v>
      </c>
      <c r="C340" s="17" t="s">
        <v>809</v>
      </c>
      <c r="D340" s="17" t="s">
        <v>810</v>
      </c>
      <c r="E340" s="6" t="s">
        <v>39</v>
      </c>
      <c r="F340" s="6" t="s">
        <v>781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</row>
    <row r="341" spans="2:11" x14ac:dyDescent="0.35">
      <c r="B341" s="6" t="s">
        <v>28</v>
      </c>
      <c r="C341" s="17" t="s">
        <v>811</v>
      </c>
      <c r="D341" s="17" t="s">
        <v>202</v>
      </c>
      <c r="E341" s="6" t="s">
        <v>39</v>
      </c>
      <c r="F341" s="6" t="s">
        <v>781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</row>
    <row r="342" spans="2:11" x14ac:dyDescent="0.35">
      <c r="B342" s="6" t="s">
        <v>28</v>
      </c>
      <c r="C342" s="17" t="s">
        <v>812</v>
      </c>
      <c r="D342" s="17" t="s">
        <v>202</v>
      </c>
      <c r="E342" s="6" t="s">
        <v>39</v>
      </c>
      <c r="F342" s="6" t="s">
        <v>781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</row>
    <row r="343" spans="2:11" x14ac:dyDescent="0.35">
      <c r="B343" s="6" t="s">
        <v>28</v>
      </c>
      <c r="C343" s="17" t="s">
        <v>813</v>
      </c>
      <c r="D343" s="17" t="s">
        <v>143</v>
      </c>
      <c r="E343" s="6" t="s">
        <v>39</v>
      </c>
      <c r="F343" s="6" t="s">
        <v>781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</row>
    <row r="344" spans="2:11" x14ac:dyDescent="0.35">
      <c r="B344" s="6" t="s">
        <v>28</v>
      </c>
      <c r="C344" s="17" t="s">
        <v>814</v>
      </c>
      <c r="D344" s="17" t="s">
        <v>308</v>
      </c>
      <c r="E344" s="6" t="s">
        <v>39</v>
      </c>
      <c r="F344" s="6" t="s">
        <v>781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</row>
    <row r="345" spans="2:11" x14ac:dyDescent="0.35">
      <c r="B345" s="6" t="s">
        <v>28</v>
      </c>
      <c r="C345" s="17" t="s">
        <v>815</v>
      </c>
      <c r="D345" s="17" t="s">
        <v>308</v>
      </c>
      <c r="E345" s="6" t="s">
        <v>39</v>
      </c>
      <c r="F345" s="6" t="s">
        <v>781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</row>
    <row r="346" spans="2:11" x14ac:dyDescent="0.35">
      <c r="B346" s="6" t="s">
        <v>28</v>
      </c>
      <c r="C346" s="17" t="s">
        <v>816</v>
      </c>
      <c r="D346" s="17" t="s">
        <v>308</v>
      </c>
      <c r="E346" s="6" t="s">
        <v>39</v>
      </c>
      <c r="F346" s="6" t="s">
        <v>781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</row>
    <row r="347" spans="2:11" x14ac:dyDescent="0.35">
      <c r="B347" s="6" t="s">
        <v>28</v>
      </c>
      <c r="C347" s="17" t="s">
        <v>817</v>
      </c>
      <c r="D347" s="17" t="s">
        <v>152</v>
      </c>
      <c r="E347" s="6" t="s">
        <v>39</v>
      </c>
      <c r="F347" s="6" t="s">
        <v>781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</row>
    <row r="348" spans="2:11" x14ac:dyDescent="0.35">
      <c r="B348" s="6" t="s">
        <v>28</v>
      </c>
      <c r="C348" s="17" t="s">
        <v>818</v>
      </c>
      <c r="D348" s="17" t="s">
        <v>152</v>
      </c>
      <c r="E348" s="6" t="s">
        <v>39</v>
      </c>
      <c r="F348" s="6" t="s">
        <v>781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</row>
    <row r="349" spans="2:11" x14ac:dyDescent="0.35">
      <c r="B349" s="6" t="s">
        <v>28</v>
      </c>
      <c r="C349" s="17" t="s">
        <v>819</v>
      </c>
      <c r="D349" s="17" t="s">
        <v>202</v>
      </c>
      <c r="E349" s="6" t="s">
        <v>39</v>
      </c>
      <c r="F349" s="6" t="s">
        <v>781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</row>
    <row r="350" spans="2:11" x14ac:dyDescent="0.35">
      <c r="B350" s="6" t="s">
        <v>28</v>
      </c>
      <c r="C350" s="17" t="s">
        <v>820</v>
      </c>
      <c r="D350" s="17" t="s">
        <v>202</v>
      </c>
      <c r="E350" s="6" t="s">
        <v>39</v>
      </c>
      <c r="F350" s="6" t="s">
        <v>781</v>
      </c>
      <c r="G350" s="7">
        <v>0</v>
      </c>
      <c r="H350" s="7">
        <v>0</v>
      </c>
      <c r="I350" s="7">
        <v>0</v>
      </c>
      <c r="J350" s="7">
        <v>0</v>
      </c>
      <c r="K350" s="7">
        <v>0</v>
      </c>
    </row>
    <row r="351" spans="2:11" x14ac:dyDescent="0.35">
      <c r="B351" s="6" t="s">
        <v>28</v>
      </c>
      <c r="C351" s="17" t="s">
        <v>821</v>
      </c>
      <c r="D351" s="17" t="s">
        <v>202</v>
      </c>
      <c r="E351" s="6" t="s">
        <v>39</v>
      </c>
      <c r="F351" s="6" t="s">
        <v>781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</row>
    <row r="352" spans="2:11" x14ac:dyDescent="0.35">
      <c r="B352" s="6" t="s">
        <v>28</v>
      </c>
      <c r="C352" s="17" t="s">
        <v>822</v>
      </c>
      <c r="D352" s="17" t="s">
        <v>202</v>
      </c>
      <c r="E352" s="6" t="s">
        <v>39</v>
      </c>
      <c r="F352" s="6" t="s">
        <v>781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</row>
    <row r="353" spans="2:11" x14ac:dyDescent="0.35">
      <c r="B353" s="6" t="s">
        <v>28</v>
      </c>
      <c r="C353" s="17" t="s">
        <v>823</v>
      </c>
      <c r="D353" s="17" t="s">
        <v>202</v>
      </c>
      <c r="E353" s="6" t="s">
        <v>39</v>
      </c>
      <c r="F353" s="6" t="s">
        <v>781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</row>
    <row r="354" spans="2:11" x14ac:dyDescent="0.35">
      <c r="B354" s="6" t="s">
        <v>28</v>
      </c>
      <c r="C354" s="17" t="s">
        <v>824</v>
      </c>
      <c r="D354" s="17" t="s">
        <v>202</v>
      </c>
      <c r="E354" s="6" t="s">
        <v>39</v>
      </c>
      <c r="F354" s="6" t="s">
        <v>781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</row>
    <row r="355" spans="2:11" x14ac:dyDescent="0.35">
      <c r="B355" s="6" t="s">
        <v>28</v>
      </c>
      <c r="C355" s="17" t="s">
        <v>825</v>
      </c>
      <c r="D355" s="17" t="s">
        <v>202</v>
      </c>
      <c r="E355" s="6" t="s">
        <v>39</v>
      </c>
      <c r="F355" s="6" t="s">
        <v>781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</row>
    <row r="356" spans="2:11" x14ac:dyDescent="0.35">
      <c r="B356" s="6" t="s">
        <v>28</v>
      </c>
      <c r="C356" s="17" t="s">
        <v>826</v>
      </c>
      <c r="D356" s="17" t="s">
        <v>143</v>
      </c>
      <c r="E356" s="6" t="s">
        <v>39</v>
      </c>
      <c r="F356" s="6" t="s">
        <v>781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</row>
    <row r="357" spans="2:11" x14ac:dyDescent="0.35">
      <c r="B357" s="6" t="s">
        <v>28</v>
      </c>
      <c r="C357" s="17" t="s">
        <v>827</v>
      </c>
      <c r="D357" s="17" t="s">
        <v>143</v>
      </c>
      <c r="E357" s="6" t="s">
        <v>39</v>
      </c>
      <c r="F357" s="6" t="s">
        <v>781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</row>
    <row r="358" spans="2:11" x14ac:dyDescent="0.35">
      <c r="B358" s="6" t="s">
        <v>28</v>
      </c>
      <c r="C358" s="17" t="s">
        <v>828</v>
      </c>
      <c r="D358" s="17" t="s">
        <v>202</v>
      </c>
      <c r="E358" s="6" t="s">
        <v>39</v>
      </c>
      <c r="F358" s="6" t="s">
        <v>781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</row>
    <row r="359" spans="2:11" x14ac:dyDescent="0.35">
      <c r="B359" s="6" t="s">
        <v>28</v>
      </c>
      <c r="C359" s="17" t="s">
        <v>829</v>
      </c>
      <c r="D359" s="17" t="s">
        <v>202</v>
      </c>
      <c r="E359" s="6" t="s">
        <v>39</v>
      </c>
      <c r="F359" s="6" t="s">
        <v>781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</row>
    <row r="360" spans="2:11" x14ac:dyDescent="0.35">
      <c r="B360" s="6" t="s">
        <v>28</v>
      </c>
      <c r="C360" s="17" t="s">
        <v>830</v>
      </c>
      <c r="D360" s="17" t="s">
        <v>202</v>
      </c>
      <c r="E360" s="6" t="s">
        <v>39</v>
      </c>
      <c r="F360" s="6" t="s">
        <v>781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</row>
    <row r="361" spans="2:11" ht="31.5" x14ac:dyDescent="0.35">
      <c r="B361" s="6" t="s">
        <v>28</v>
      </c>
      <c r="C361" s="17" t="s">
        <v>831</v>
      </c>
      <c r="D361" s="17" t="s">
        <v>810</v>
      </c>
      <c r="E361" s="6" t="s">
        <v>39</v>
      </c>
      <c r="F361" s="6" t="s">
        <v>781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</row>
    <row r="362" spans="2:11" x14ac:dyDescent="0.35">
      <c r="B362" s="6" t="s">
        <v>28</v>
      </c>
      <c r="C362" s="17" t="s">
        <v>832</v>
      </c>
      <c r="D362" s="17" t="s">
        <v>152</v>
      </c>
      <c r="E362" s="6" t="s">
        <v>39</v>
      </c>
      <c r="F362" s="6" t="s">
        <v>781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</row>
    <row r="363" spans="2:11" x14ac:dyDescent="0.35">
      <c r="B363" s="6" t="s">
        <v>28</v>
      </c>
      <c r="C363" s="17" t="s">
        <v>833</v>
      </c>
      <c r="D363" s="17" t="s">
        <v>152</v>
      </c>
      <c r="E363" s="6" t="s">
        <v>39</v>
      </c>
      <c r="F363" s="6" t="s">
        <v>781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</row>
    <row r="364" spans="2:11" x14ac:dyDescent="0.35">
      <c r="B364" s="6" t="s">
        <v>28</v>
      </c>
      <c r="C364" s="17" t="s">
        <v>834</v>
      </c>
      <c r="D364" s="17" t="s">
        <v>152</v>
      </c>
      <c r="E364" s="6" t="s">
        <v>39</v>
      </c>
      <c r="F364" s="6" t="s">
        <v>781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</row>
    <row r="365" spans="2:11" x14ac:dyDescent="0.35">
      <c r="B365" s="6" t="s">
        <v>28</v>
      </c>
      <c r="C365" s="17" t="s">
        <v>835</v>
      </c>
      <c r="D365" s="17" t="s">
        <v>152</v>
      </c>
      <c r="E365" s="6" t="s">
        <v>39</v>
      </c>
      <c r="F365" s="6" t="s">
        <v>781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</row>
    <row r="366" spans="2:11" x14ac:dyDescent="0.35">
      <c r="B366" s="6" t="s">
        <v>28</v>
      </c>
      <c r="C366" s="17" t="s">
        <v>836</v>
      </c>
      <c r="D366" s="17" t="s">
        <v>257</v>
      </c>
      <c r="E366" s="6" t="s">
        <v>39</v>
      </c>
      <c r="F366" s="6" t="s">
        <v>781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</row>
    <row r="367" spans="2:11" x14ac:dyDescent="0.35">
      <c r="B367" s="6" t="s">
        <v>28</v>
      </c>
      <c r="C367" s="17" t="s">
        <v>837</v>
      </c>
      <c r="D367" s="17" t="s">
        <v>257</v>
      </c>
      <c r="E367" s="6" t="s">
        <v>39</v>
      </c>
      <c r="F367" s="6" t="s">
        <v>781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</row>
    <row r="368" spans="2:11" x14ac:dyDescent="0.35">
      <c r="B368" s="6" t="s">
        <v>28</v>
      </c>
      <c r="C368" s="17" t="s">
        <v>838</v>
      </c>
      <c r="D368" s="17" t="s">
        <v>257</v>
      </c>
      <c r="E368" s="6" t="s">
        <v>39</v>
      </c>
      <c r="F368" s="6" t="s">
        <v>781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</row>
    <row r="369" spans="2:11" x14ac:dyDescent="0.35">
      <c r="B369" s="6" t="s">
        <v>28</v>
      </c>
      <c r="C369" s="17" t="s">
        <v>839</v>
      </c>
      <c r="D369" s="17" t="s">
        <v>257</v>
      </c>
      <c r="E369" s="6" t="s">
        <v>39</v>
      </c>
      <c r="F369" s="6" t="s">
        <v>781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</row>
    <row r="370" spans="2:11" x14ac:dyDescent="0.35">
      <c r="B370" s="6" t="s">
        <v>28</v>
      </c>
      <c r="C370" s="17" t="s">
        <v>840</v>
      </c>
      <c r="D370" s="17" t="s">
        <v>528</v>
      </c>
      <c r="E370" s="6" t="s">
        <v>39</v>
      </c>
      <c r="F370" s="6" t="s">
        <v>781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</row>
    <row r="371" spans="2:11" x14ac:dyDescent="0.35">
      <c r="B371" s="6" t="s">
        <v>28</v>
      </c>
      <c r="C371" s="17" t="s">
        <v>841</v>
      </c>
      <c r="D371" s="17" t="s">
        <v>143</v>
      </c>
      <c r="E371" s="6" t="s">
        <v>39</v>
      </c>
      <c r="F371" s="6" t="s">
        <v>781</v>
      </c>
      <c r="G371" s="7">
        <v>0</v>
      </c>
      <c r="H371" s="7">
        <v>0</v>
      </c>
      <c r="I371" s="7">
        <v>0</v>
      </c>
      <c r="J371" s="7">
        <v>0</v>
      </c>
      <c r="K371" s="7">
        <v>0</v>
      </c>
    </row>
    <row r="372" spans="2:11" ht="31.5" x14ac:dyDescent="0.35">
      <c r="B372" s="6" t="s">
        <v>28</v>
      </c>
      <c r="C372" s="17" t="s">
        <v>842</v>
      </c>
      <c r="D372" s="17" t="s">
        <v>810</v>
      </c>
      <c r="E372" s="6" t="s">
        <v>39</v>
      </c>
      <c r="F372" s="6" t="s">
        <v>781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</row>
    <row r="373" spans="2:11" x14ac:dyDescent="0.35">
      <c r="B373" s="6" t="s">
        <v>28</v>
      </c>
      <c r="C373" s="17" t="s">
        <v>843</v>
      </c>
      <c r="D373" s="17" t="s">
        <v>202</v>
      </c>
      <c r="E373" s="6" t="s">
        <v>39</v>
      </c>
      <c r="F373" s="6" t="s">
        <v>781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</row>
    <row r="374" spans="2:11" x14ac:dyDescent="0.35">
      <c r="B374" s="6" t="s">
        <v>28</v>
      </c>
      <c r="C374" s="17" t="s">
        <v>844</v>
      </c>
      <c r="D374" s="17" t="s">
        <v>202</v>
      </c>
      <c r="E374" s="6" t="s">
        <v>39</v>
      </c>
      <c r="F374" s="6" t="s">
        <v>781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</row>
    <row r="375" spans="2:11" x14ac:dyDescent="0.35">
      <c r="B375" s="6" t="s">
        <v>28</v>
      </c>
      <c r="C375" s="17" t="s">
        <v>845</v>
      </c>
      <c r="D375" s="17" t="s">
        <v>257</v>
      </c>
      <c r="E375" s="6" t="s">
        <v>39</v>
      </c>
      <c r="F375" s="6" t="s">
        <v>781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</row>
    <row r="376" spans="2:11" x14ac:dyDescent="0.35">
      <c r="B376" s="6" t="s">
        <v>28</v>
      </c>
      <c r="C376" s="17" t="s">
        <v>846</v>
      </c>
      <c r="D376" s="17" t="s">
        <v>152</v>
      </c>
      <c r="E376" s="6" t="s">
        <v>39</v>
      </c>
      <c r="F376" s="6" t="s">
        <v>781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</row>
    <row r="377" spans="2:11" x14ac:dyDescent="0.35">
      <c r="B377" s="6" t="s">
        <v>28</v>
      </c>
      <c r="C377" s="17" t="s">
        <v>847</v>
      </c>
      <c r="D377" s="17" t="s">
        <v>152</v>
      </c>
      <c r="E377" s="6" t="s">
        <v>39</v>
      </c>
      <c r="F377" s="6" t="s">
        <v>781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</row>
    <row r="378" spans="2:11" x14ac:dyDescent="0.35">
      <c r="B378" s="6" t="s">
        <v>28</v>
      </c>
      <c r="C378" s="17" t="s">
        <v>848</v>
      </c>
      <c r="D378" s="17" t="s">
        <v>152</v>
      </c>
      <c r="E378" s="6" t="s">
        <v>39</v>
      </c>
      <c r="F378" s="6" t="s">
        <v>781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</row>
    <row r="379" spans="2:11" x14ac:dyDescent="0.35">
      <c r="B379" s="6" t="s">
        <v>28</v>
      </c>
      <c r="C379" s="17" t="s">
        <v>849</v>
      </c>
      <c r="D379" s="17" t="s">
        <v>152</v>
      </c>
      <c r="E379" s="6" t="s">
        <v>39</v>
      </c>
      <c r="F379" s="6" t="s">
        <v>781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</row>
    <row r="380" spans="2:11" x14ac:dyDescent="0.35">
      <c r="B380" s="6" t="s">
        <v>28</v>
      </c>
      <c r="C380" s="17" t="s">
        <v>850</v>
      </c>
      <c r="D380" s="17" t="s">
        <v>152</v>
      </c>
      <c r="E380" s="6" t="s">
        <v>39</v>
      </c>
      <c r="F380" s="6" t="s">
        <v>781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</row>
    <row r="381" spans="2:11" x14ac:dyDescent="0.35">
      <c r="B381" s="6" t="s">
        <v>28</v>
      </c>
      <c r="C381" s="17" t="s">
        <v>851</v>
      </c>
      <c r="D381" s="17" t="s">
        <v>152</v>
      </c>
      <c r="E381" s="6" t="s">
        <v>39</v>
      </c>
      <c r="F381" s="6" t="s">
        <v>781</v>
      </c>
      <c r="G381" s="7">
        <v>0</v>
      </c>
      <c r="H381" s="7">
        <v>0</v>
      </c>
      <c r="I381" s="7">
        <v>0</v>
      </c>
      <c r="J381" s="7">
        <v>0</v>
      </c>
      <c r="K381" s="7">
        <v>0</v>
      </c>
    </row>
    <row r="382" spans="2:11" x14ac:dyDescent="0.35">
      <c r="B382" s="6" t="s">
        <v>28</v>
      </c>
      <c r="C382" s="17" t="s">
        <v>852</v>
      </c>
      <c r="D382" s="17" t="s">
        <v>152</v>
      </c>
      <c r="E382" s="6" t="s">
        <v>39</v>
      </c>
      <c r="F382" s="6" t="s">
        <v>781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</row>
    <row r="383" spans="2:11" x14ac:dyDescent="0.35">
      <c r="B383" s="6" t="s">
        <v>28</v>
      </c>
      <c r="C383" s="17" t="s">
        <v>853</v>
      </c>
      <c r="D383" s="17" t="s">
        <v>152</v>
      </c>
      <c r="E383" s="6" t="s">
        <v>39</v>
      </c>
      <c r="F383" s="6" t="s">
        <v>781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</row>
    <row r="384" spans="2:11" x14ac:dyDescent="0.35">
      <c r="B384" s="6" t="s">
        <v>28</v>
      </c>
      <c r="C384" s="17" t="s">
        <v>854</v>
      </c>
      <c r="D384" s="17" t="s">
        <v>202</v>
      </c>
      <c r="E384" s="6" t="s">
        <v>39</v>
      </c>
      <c r="F384" s="6" t="s">
        <v>781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</row>
    <row r="385" spans="2:11" x14ac:dyDescent="0.35">
      <c r="B385" s="6" t="s">
        <v>28</v>
      </c>
      <c r="C385" s="17" t="s">
        <v>855</v>
      </c>
      <c r="D385" s="17" t="s">
        <v>202</v>
      </c>
      <c r="E385" s="6" t="s">
        <v>39</v>
      </c>
      <c r="F385" s="6" t="s">
        <v>781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</row>
    <row r="386" spans="2:11" x14ac:dyDescent="0.35">
      <c r="B386" s="6" t="s">
        <v>28</v>
      </c>
      <c r="C386" s="17" t="s">
        <v>856</v>
      </c>
      <c r="D386" s="17" t="s">
        <v>202</v>
      </c>
      <c r="E386" s="6" t="s">
        <v>39</v>
      </c>
      <c r="F386" s="6" t="s">
        <v>781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</row>
    <row r="387" spans="2:11" x14ac:dyDescent="0.35">
      <c r="B387" s="6" t="s">
        <v>28</v>
      </c>
      <c r="C387" s="17" t="s">
        <v>857</v>
      </c>
      <c r="D387" s="17" t="s">
        <v>202</v>
      </c>
      <c r="E387" s="6" t="s">
        <v>39</v>
      </c>
      <c r="F387" s="6" t="s">
        <v>781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</row>
    <row r="388" spans="2:11" x14ac:dyDescent="0.35">
      <c r="B388" s="6" t="s">
        <v>28</v>
      </c>
      <c r="C388" s="17" t="s">
        <v>858</v>
      </c>
      <c r="D388" s="17" t="s">
        <v>202</v>
      </c>
      <c r="E388" s="6" t="s">
        <v>39</v>
      </c>
      <c r="F388" s="6" t="s">
        <v>781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</row>
    <row r="389" spans="2:11" x14ac:dyDescent="0.35">
      <c r="B389" s="6" t="s">
        <v>28</v>
      </c>
      <c r="C389" s="17" t="s">
        <v>859</v>
      </c>
      <c r="D389" s="17" t="s">
        <v>202</v>
      </c>
      <c r="E389" s="6" t="s">
        <v>39</v>
      </c>
      <c r="F389" s="6" t="s">
        <v>781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</row>
    <row r="390" spans="2:11" x14ac:dyDescent="0.35">
      <c r="B390" s="6" t="s">
        <v>28</v>
      </c>
      <c r="C390" s="17" t="s">
        <v>860</v>
      </c>
      <c r="D390" s="17" t="s">
        <v>202</v>
      </c>
      <c r="E390" s="6" t="s">
        <v>39</v>
      </c>
      <c r="F390" s="6" t="s">
        <v>781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</row>
    <row r="391" spans="2:11" x14ac:dyDescent="0.35">
      <c r="B391" s="6" t="s">
        <v>28</v>
      </c>
      <c r="C391" s="17" t="s">
        <v>861</v>
      </c>
      <c r="D391" s="17" t="s">
        <v>202</v>
      </c>
      <c r="E391" s="6" t="s">
        <v>39</v>
      </c>
      <c r="F391" s="6" t="s">
        <v>781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</row>
    <row r="392" spans="2:11" x14ac:dyDescent="0.35">
      <c r="B392" s="6" t="s">
        <v>28</v>
      </c>
      <c r="C392" s="17" t="s">
        <v>862</v>
      </c>
      <c r="D392" s="17" t="s">
        <v>202</v>
      </c>
      <c r="E392" s="6" t="s">
        <v>39</v>
      </c>
      <c r="F392" s="6" t="s">
        <v>781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</row>
    <row r="393" spans="2:11" x14ac:dyDescent="0.35">
      <c r="B393" s="6" t="s">
        <v>28</v>
      </c>
      <c r="C393" s="17" t="s">
        <v>863</v>
      </c>
      <c r="D393" s="17" t="s">
        <v>202</v>
      </c>
      <c r="E393" s="6" t="s">
        <v>39</v>
      </c>
      <c r="F393" s="6" t="s">
        <v>781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</row>
    <row r="394" spans="2:11" x14ac:dyDescent="0.35">
      <c r="B394" s="6" t="s">
        <v>28</v>
      </c>
      <c r="C394" s="17" t="s">
        <v>864</v>
      </c>
      <c r="D394" s="17" t="s">
        <v>202</v>
      </c>
      <c r="E394" s="6" t="s">
        <v>39</v>
      </c>
      <c r="F394" s="6" t="s">
        <v>781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</row>
    <row r="395" spans="2:11" x14ac:dyDescent="0.35">
      <c r="B395" s="6" t="s">
        <v>28</v>
      </c>
      <c r="C395" s="17" t="s">
        <v>865</v>
      </c>
      <c r="D395" s="17" t="s">
        <v>202</v>
      </c>
      <c r="E395" s="6" t="s">
        <v>39</v>
      </c>
      <c r="F395" s="6" t="s">
        <v>781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</row>
    <row r="396" spans="2:11" x14ac:dyDescent="0.35">
      <c r="B396" s="6" t="s">
        <v>28</v>
      </c>
      <c r="C396" s="17" t="s">
        <v>866</v>
      </c>
      <c r="D396" s="17" t="s">
        <v>202</v>
      </c>
      <c r="E396" s="6" t="s">
        <v>39</v>
      </c>
      <c r="F396" s="6" t="s">
        <v>781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</row>
    <row r="397" spans="2:11" x14ac:dyDescent="0.35">
      <c r="B397" s="6" t="s">
        <v>28</v>
      </c>
      <c r="C397" s="17" t="s">
        <v>867</v>
      </c>
      <c r="D397" s="17" t="s">
        <v>202</v>
      </c>
      <c r="E397" s="6" t="s">
        <v>39</v>
      </c>
      <c r="F397" s="6" t="s">
        <v>781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</row>
    <row r="398" spans="2:11" x14ac:dyDescent="0.35">
      <c r="B398" s="6" t="s">
        <v>28</v>
      </c>
      <c r="C398" s="17" t="s">
        <v>868</v>
      </c>
      <c r="D398" s="17" t="s">
        <v>202</v>
      </c>
      <c r="E398" s="6" t="s">
        <v>39</v>
      </c>
      <c r="F398" s="6" t="s">
        <v>781</v>
      </c>
      <c r="G398" s="7">
        <v>0</v>
      </c>
      <c r="H398" s="7">
        <v>0</v>
      </c>
      <c r="I398" s="7">
        <v>0</v>
      </c>
      <c r="J398" s="7">
        <v>0</v>
      </c>
      <c r="K398" s="7">
        <v>0</v>
      </c>
    </row>
    <row r="399" spans="2:11" x14ac:dyDescent="0.35">
      <c r="B399" s="6" t="s">
        <v>28</v>
      </c>
      <c r="C399" s="17" t="s">
        <v>869</v>
      </c>
      <c r="D399" s="17" t="s">
        <v>202</v>
      </c>
      <c r="E399" s="6" t="s">
        <v>39</v>
      </c>
      <c r="F399" s="6" t="s">
        <v>781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</row>
    <row r="400" spans="2:11" x14ac:dyDescent="0.35">
      <c r="B400" s="6" t="s">
        <v>28</v>
      </c>
      <c r="C400" s="17" t="s">
        <v>870</v>
      </c>
      <c r="D400" s="17" t="s">
        <v>202</v>
      </c>
      <c r="E400" s="6" t="s">
        <v>39</v>
      </c>
      <c r="F400" s="6" t="s">
        <v>781</v>
      </c>
      <c r="G400" s="7">
        <v>0</v>
      </c>
      <c r="H400" s="7">
        <v>0</v>
      </c>
      <c r="I400" s="7">
        <v>0</v>
      </c>
      <c r="J400" s="7">
        <v>0</v>
      </c>
      <c r="K400" s="7">
        <v>0</v>
      </c>
    </row>
    <row r="401" spans="2:11" x14ac:dyDescent="0.35">
      <c r="B401" s="6" t="s">
        <v>28</v>
      </c>
      <c r="C401" s="17" t="s">
        <v>871</v>
      </c>
      <c r="D401" s="17" t="s">
        <v>202</v>
      </c>
      <c r="E401" s="6" t="s">
        <v>39</v>
      </c>
      <c r="F401" s="6" t="s">
        <v>781</v>
      </c>
      <c r="G401" s="7">
        <v>0</v>
      </c>
      <c r="H401" s="7">
        <v>0</v>
      </c>
      <c r="I401" s="7">
        <v>0</v>
      </c>
      <c r="J401" s="7">
        <v>0</v>
      </c>
      <c r="K401" s="7">
        <v>0</v>
      </c>
    </row>
    <row r="402" spans="2:11" x14ac:dyDescent="0.35">
      <c r="B402" s="6" t="s">
        <v>28</v>
      </c>
      <c r="C402" s="17" t="s">
        <v>872</v>
      </c>
      <c r="D402" s="17" t="s">
        <v>152</v>
      </c>
      <c r="E402" s="6" t="s">
        <v>39</v>
      </c>
      <c r="F402" s="6" t="s">
        <v>781</v>
      </c>
      <c r="G402" s="7">
        <v>0</v>
      </c>
      <c r="H402" s="7">
        <v>0</v>
      </c>
      <c r="I402" s="7">
        <v>0</v>
      </c>
      <c r="J402" s="7">
        <v>0</v>
      </c>
      <c r="K402" s="7">
        <v>0</v>
      </c>
    </row>
    <row r="403" spans="2:11" x14ac:dyDescent="0.35">
      <c r="B403" s="6" t="s">
        <v>28</v>
      </c>
      <c r="C403" s="17" t="s">
        <v>873</v>
      </c>
      <c r="D403" s="17" t="s">
        <v>152</v>
      </c>
      <c r="E403" s="6" t="s">
        <v>39</v>
      </c>
      <c r="F403" s="6" t="s">
        <v>781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</row>
    <row r="404" spans="2:11" x14ac:dyDescent="0.35">
      <c r="B404" s="6" t="s">
        <v>28</v>
      </c>
      <c r="C404" s="17" t="s">
        <v>874</v>
      </c>
      <c r="D404" s="17" t="s">
        <v>202</v>
      </c>
      <c r="E404" s="6" t="s">
        <v>39</v>
      </c>
      <c r="F404" s="6" t="s">
        <v>781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</row>
    <row r="405" spans="2:11" x14ac:dyDescent="0.35">
      <c r="B405" s="6" t="s">
        <v>28</v>
      </c>
      <c r="C405" s="17" t="s">
        <v>875</v>
      </c>
      <c r="D405" s="17" t="s">
        <v>202</v>
      </c>
      <c r="E405" s="6" t="s">
        <v>39</v>
      </c>
      <c r="F405" s="6" t="s">
        <v>781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</row>
    <row r="406" spans="2:11" x14ac:dyDescent="0.35">
      <c r="B406" s="6" t="s">
        <v>28</v>
      </c>
      <c r="C406" s="17" t="s">
        <v>876</v>
      </c>
      <c r="D406" s="17" t="s">
        <v>202</v>
      </c>
      <c r="E406" s="6" t="s">
        <v>39</v>
      </c>
      <c r="F406" s="6" t="s">
        <v>781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</row>
    <row r="407" spans="2:11" x14ac:dyDescent="0.35">
      <c r="B407" s="6" t="s">
        <v>28</v>
      </c>
      <c r="C407" s="17" t="s">
        <v>877</v>
      </c>
      <c r="D407" s="17" t="s">
        <v>143</v>
      </c>
      <c r="E407" s="6" t="s">
        <v>39</v>
      </c>
      <c r="F407" s="6" t="s">
        <v>781</v>
      </c>
      <c r="G407" s="7">
        <v>0</v>
      </c>
      <c r="H407" s="7">
        <v>0</v>
      </c>
      <c r="I407" s="7">
        <v>0</v>
      </c>
      <c r="J407" s="7">
        <v>0</v>
      </c>
      <c r="K407" s="7">
        <v>0</v>
      </c>
    </row>
    <row r="408" spans="2:11" x14ac:dyDescent="0.35">
      <c r="B408" s="6" t="s">
        <v>28</v>
      </c>
      <c r="C408" s="17" t="s">
        <v>878</v>
      </c>
      <c r="D408" s="17" t="s">
        <v>143</v>
      </c>
      <c r="E408" s="6" t="s">
        <v>39</v>
      </c>
      <c r="F408" s="6" t="s">
        <v>781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</row>
    <row r="409" spans="2:11" ht="21" x14ac:dyDescent="0.35">
      <c r="B409" s="6" t="s">
        <v>28</v>
      </c>
      <c r="C409" s="17" t="s">
        <v>265</v>
      </c>
      <c r="D409" s="17" t="s">
        <v>265</v>
      </c>
      <c r="E409" s="6" t="s">
        <v>39</v>
      </c>
      <c r="F409" s="6" t="s">
        <v>86</v>
      </c>
      <c r="G409" s="7">
        <v>0</v>
      </c>
      <c r="H409" s="7">
        <v>0</v>
      </c>
      <c r="I409" s="7">
        <v>0</v>
      </c>
      <c r="J409" s="7">
        <v>2000000</v>
      </c>
      <c r="K409" s="7">
        <v>2000000</v>
      </c>
    </row>
    <row r="410" spans="2:11" x14ac:dyDescent="0.35">
      <c r="B410" s="6" t="s">
        <v>28</v>
      </c>
      <c r="C410" s="17" t="s">
        <v>879</v>
      </c>
      <c r="D410" s="17" t="s">
        <v>202</v>
      </c>
      <c r="E410" s="6" t="s">
        <v>39</v>
      </c>
      <c r="F410" s="6" t="s">
        <v>781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</row>
    <row r="411" spans="2:11" x14ac:dyDescent="0.35">
      <c r="B411" s="6" t="s">
        <v>28</v>
      </c>
      <c r="C411" s="17" t="s">
        <v>880</v>
      </c>
      <c r="D411" s="17" t="s">
        <v>202</v>
      </c>
      <c r="E411" s="6" t="s">
        <v>39</v>
      </c>
      <c r="F411" s="6" t="s">
        <v>781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</row>
    <row r="412" spans="2:11" x14ac:dyDescent="0.35">
      <c r="B412" s="6" t="s">
        <v>28</v>
      </c>
      <c r="C412" s="17" t="s">
        <v>881</v>
      </c>
      <c r="D412" s="17" t="s">
        <v>202</v>
      </c>
      <c r="E412" s="6" t="s">
        <v>39</v>
      </c>
      <c r="F412" s="6" t="s">
        <v>781</v>
      </c>
      <c r="G412" s="7">
        <v>0</v>
      </c>
      <c r="H412" s="7">
        <v>0</v>
      </c>
      <c r="I412" s="7">
        <v>0</v>
      </c>
      <c r="J412" s="7">
        <v>0</v>
      </c>
      <c r="K412" s="7">
        <v>0</v>
      </c>
    </row>
    <row r="413" spans="2:11" x14ac:dyDescent="0.35">
      <c r="B413" s="6" t="s">
        <v>28</v>
      </c>
      <c r="C413" s="17" t="s">
        <v>882</v>
      </c>
      <c r="D413" s="17" t="s">
        <v>202</v>
      </c>
      <c r="E413" s="6" t="s">
        <v>39</v>
      </c>
      <c r="F413" s="6" t="s">
        <v>781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</row>
    <row r="414" spans="2:11" x14ac:dyDescent="0.35">
      <c r="B414" s="6" t="s">
        <v>28</v>
      </c>
      <c r="C414" s="17" t="s">
        <v>883</v>
      </c>
      <c r="D414" s="17" t="s">
        <v>202</v>
      </c>
      <c r="E414" s="6" t="s">
        <v>39</v>
      </c>
      <c r="F414" s="6" t="s">
        <v>781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</row>
    <row r="415" spans="2:11" x14ac:dyDescent="0.35">
      <c r="B415" s="6" t="s">
        <v>28</v>
      </c>
      <c r="C415" s="17" t="s">
        <v>884</v>
      </c>
      <c r="D415" s="17" t="s">
        <v>202</v>
      </c>
      <c r="E415" s="6" t="s">
        <v>39</v>
      </c>
      <c r="F415" s="6" t="s">
        <v>781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</row>
    <row r="416" spans="2:11" x14ac:dyDescent="0.35">
      <c r="B416" s="6" t="s">
        <v>28</v>
      </c>
      <c r="C416" s="17" t="s">
        <v>885</v>
      </c>
      <c r="D416" s="17" t="s">
        <v>202</v>
      </c>
      <c r="E416" s="6" t="s">
        <v>39</v>
      </c>
      <c r="F416" s="6" t="s">
        <v>781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</row>
    <row r="417" spans="2:11" x14ac:dyDescent="0.35">
      <c r="B417" s="6" t="s">
        <v>28</v>
      </c>
      <c r="C417" s="17" t="s">
        <v>886</v>
      </c>
      <c r="D417" s="17" t="s">
        <v>202</v>
      </c>
      <c r="E417" s="6" t="s">
        <v>39</v>
      </c>
      <c r="F417" s="6" t="s">
        <v>781</v>
      </c>
      <c r="G417" s="7">
        <v>0</v>
      </c>
      <c r="H417" s="7">
        <v>0</v>
      </c>
      <c r="I417" s="7">
        <v>0</v>
      </c>
      <c r="J417" s="7">
        <v>0</v>
      </c>
      <c r="K417" s="7">
        <v>0</v>
      </c>
    </row>
    <row r="418" spans="2:11" x14ac:dyDescent="0.35">
      <c r="B418" s="6" t="s">
        <v>28</v>
      </c>
      <c r="C418" s="17" t="s">
        <v>887</v>
      </c>
      <c r="D418" s="17" t="s">
        <v>202</v>
      </c>
      <c r="E418" s="6" t="s">
        <v>39</v>
      </c>
      <c r="F418" s="6" t="s">
        <v>781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</row>
    <row r="419" spans="2:11" x14ac:dyDescent="0.35">
      <c r="B419" s="6" t="s">
        <v>28</v>
      </c>
      <c r="C419" s="17" t="s">
        <v>888</v>
      </c>
      <c r="D419" s="17" t="s">
        <v>202</v>
      </c>
      <c r="E419" s="6" t="s">
        <v>39</v>
      </c>
      <c r="F419" s="6" t="s">
        <v>781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</row>
    <row r="420" spans="2:11" x14ac:dyDescent="0.35">
      <c r="B420" s="6" t="s">
        <v>28</v>
      </c>
      <c r="C420" s="17" t="s">
        <v>889</v>
      </c>
      <c r="D420" s="17" t="s">
        <v>202</v>
      </c>
      <c r="E420" s="6" t="s">
        <v>39</v>
      </c>
      <c r="F420" s="6" t="s">
        <v>781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</row>
    <row r="421" spans="2:11" x14ac:dyDescent="0.35">
      <c r="B421" s="6" t="s">
        <v>28</v>
      </c>
      <c r="C421" s="17" t="s">
        <v>890</v>
      </c>
      <c r="D421" s="17" t="s">
        <v>202</v>
      </c>
      <c r="E421" s="6" t="s">
        <v>39</v>
      </c>
      <c r="F421" s="6" t="s">
        <v>781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</row>
    <row r="422" spans="2:11" x14ac:dyDescent="0.35">
      <c r="B422" s="6" t="s">
        <v>28</v>
      </c>
      <c r="C422" s="17" t="s">
        <v>891</v>
      </c>
      <c r="D422" s="17" t="s">
        <v>143</v>
      </c>
      <c r="E422" s="6" t="s">
        <v>39</v>
      </c>
      <c r="F422" s="6" t="s">
        <v>781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</row>
    <row r="423" spans="2:11" x14ac:dyDescent="0.35">
      <c r="B423" s="6" t="s">
        <v>28</v>
      </c>
      <c r="C423" s="17" t="s">
        <v>892</v>
      </c>
      <c r="D423" s="17" t="s">
        <v>152</v>
      </c>
      <c r="E423" s="6" t="s">
        <v>39</v>
      </c>
      <c r="F423" s="6" t="s">
        <v>781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</row>
    <row r="424" spans="2:11" x14ac:dyDescent="0.35">
      <c r="B424" s="6" t="s">
        <v>28</v>
      </c>
      <c r="C424" s="17" t="s">
        <v>893</v>
      </c>
      <c r="D424" s="17" t="s">
        <v>202</v>
      </c>
      <c r="E424" s="6" t="s">
        <v>39</v>
      </c>
      <c r="F424" s="6" t="s">
        <v>781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</row>
    <row r="425" spans="2:11" x14ac:dyDescent="0.35">
      <c r="B425" s="6" t="s">
        <v>28</v>
      </c>
      <c r="C425" s="17" t="s">
        <v>894</v>
      </c>
      <c r="D425" s="17" t="s">
        <v>202</v>
      </c>
      <c r="E425" s="6" t="s">
        <v>39</v>
      </c>
      <c r="F425" s="6" t="s">
        <v>781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</row>
    <row r="426" spans="2:11" x14ac:dyDescent="0.35">
      <c r="B426" s="6" t="s">
        <v>28</v>
      </c>
      <c r="C426" s="17" t="s">
        <v>895</v>
      </c>
      <c r="D426" s="17" t="s">
        <v>202</v>
      </c>
      <c r="E426" s="6" t="s">
        <v>39</v>
      </c>
      <c r="F426" s="6" t="s">
        <v>781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</row>
    <row r="427" spans="2:11" ht="21" x14ac:dyDescent="0.35">
      <c r="B427" s="6" t="s">
        <v>28</v>
      </c>
      <c r="C427" s="17" t="s">
        <v>896</v>
      </c>
      <c r="D427" s="17" t="s">
        <v>528</v>
      </c>
      <c r="E427" s="6" t="s">
        <v>39</v>
      </c>
      <c r="F427" s="6" t="s">
        <v>781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</row>
    <row r="428" spans="2:11" x14ac:dyDescent="0.35">
      <c r="B428" s="6" t="s">
        <v>28</v>
      </c>
      <c r="C428" s="17" t="s">
        <v>897</v>
      </c>
      <c r="D428" s="17" t="s">
        <v>143</v>
      </c>
      <c r="E428" s="6" t="s">
        <v>39</v>
      </c>
      <c r="F428" s="6" t="s">
        <v>781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</row>
    <row r="429" spans="2:11" x14ac:dyDescent="0.35">
      <c r="B429" s="6" t="s">
        <v>28</v>
      </c>
      <c r="C429" s="17" t="s">
        <v>898</v>
      </c>
      <c r="D429" s="17" t="s">
        <v>143</v>
      </c>
      <c r="E429" s="6" t="s">
        <v>39</v>
      </c>
      <c r="F429" s="6" t="s">
        <v>781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</row>
    <row r="430" spans="2:11" x14ac:dyDescent="0.35">
      <c r="B430" s="6" t="s">
        <v>28</v>
      </c>
      <c r="C430" s="17" t="s">
        <v>899</v>
      </c>
      <c r="D430" s="17" t="s">
        <v>143</v>
      </c>
      <c r="E430" s="6" t="s">
        <v>39</v>
      </c>
      <c r="F430" s="6" t="s">
        <v>781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</row>
    <row r="431" spans="2:11" x14ac:dyDescent="0.35">
      <c r="B431" s="6" t="s">
        <v>28</v>
      </c>
      <c r="C431" s="17" t="s">
        <v>900</v>
      </c>
      <c r="D431" s="17" t="s">
        <v>143</v>
      </c>
      <c r="E431" s="6" t="s">
        <v>39</v>
      </c>
      <c r="F431" s="6" t="s">
        <v>781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</row>
    <row r="432" spans="2:11" x14ac:dyDescent="0.35">
      <c r="B432" s="6" t="s">
        <v>28</v>
      </c>
      <c r="C432" s="17" t="s">
        <v>901</v>
      </c>
      <c r="D432" s="17" t="s">
        <v>143</v>
      </c>
      <c r="E432" s="6" t="s">
        <v>39</v>
      </c>
      <c r="F432" s="6" t="s">
        <v>781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</row>
    <row r="433" spans="2:11" x14ac:dyDescent="0.35">
      <c r="B433" s="6" t="s">
        <v>28</v>
      </c>
      <c r="C433" s="17" t="s">
        <v>902</v>
      </c>
      <c r="D433" s="17" t="s">
        <v>152</v>
      </c>
      <c r="E433" s="6" t="s">
        <v>39</v>
      </c>
      <c r="F433" s="6" t="s">
        <v>781</v>
      </c>
      <c r="G433" s="7">
        <v>0</v>
      </c>
      <c r="H433" s="7">
        <v>0</v>
      </c>
      <c r="I433" s="7">
        <v>0</v>
      </c>
      <c r="J433" s="7">
        <v>0</v>
      </c>
      <c r="K433" s="7">
        <v>0</v>
      </c>
    </row>
    <row r="434" spans="2:11" x14ac:dyDescent="0.35">
      <c r="B434" s="6" t="s">
        <v>28</v>
      </c>
      <c r="C434" s="17" t="s">
        <v>903</v>
      </c>
      <c r="D434" s="17" t="s">
        <v>152</v>
      </c>
      <c r="E434" s="6" t="s">
        <v>39</v>
      </c>
      <c r="F434" s="6" t="s">
        <v>781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</row>
    <row r="435" spans="2:11" x14ac:dyDescent="0.35">
      <c r="B435" s="6" t="s">
        <v>28</v>
      </c>
      <c r="C435" s="17" t="s">
        <v>904</v>
      </c>
      <c r="D435" s="17" t="s">
        <v>152</v>
      </c>
      <c r="E435" s="6" t="s">
        <v>39</v>
      </c>
      <c r="F435" s="6" t="s">
        <v>781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</row>
    <row r="436" spans="2:11" x14ac:dyDescent="0.35">
      <c r="B436" s="6" t="s">
        <v>28</v>
      </c>
      <c r="C436" s="17" t="s">
        <v>151</v>
      </c>
      <c r="D436" s="17" t="s">
        <v>152</v>
      </c>
      <c r="E436" s="6" t="s">
        <v>39</v>
      </c>
      <c r="F436" s="6" t="s">
        <v>33</v>
      </c>
      <c r="G436" s="7">
        <v>4440000</v>
      </c>
      <c r="H436" s="7">
        <v>0</v>
      </c>
      <c r="I436" s="7">
        <v>0</v>
      </c>
      <c r="J436" s="7">
        <v>0</v>
      </c>
      <c r="K436" s="7">
        <v>4440000</v>
      </c>
    </row>
    <row r="437" spans="2:11" ht="42" x14ac:dyDescent="0.35">
      <c r="B437" s="6" t="s">
        <v>28</v>
      </c>
      <c r="C437" s="17" t="s">
        <v>359</v>
      </c>
      <c r="D437" s="17" t="s">
        <v>360</v>
      </c>
      <c r="E437" s="6" t="s">
        <v>39</v>
      </c>
      <c r="F437" s="6" t="s">
        <v>247</v>
      </c>
      <c r="G437" s="7">
        <v>0</v>
      </c>
      <c r="H437" s="7">
        <v>0</v>
      </c>
      <c r="I437" s="7">
        <v>0</v>
      </c>
      <c r="J437" s="7">
        <v>900000</v>
      </c>
      <c r="K437" s="7">
        <v>900000</v>
      </c>
    </row>
    <row r="438" spans="2:11" ht="31.5" x14ac:dyDescent="0.35">
      <c r="B438" s="6" t="s">
        <v>28</v>
      </c>
      <c r="C438" s="17" t="s">
        <v>426</v>
      </c>
      <c r="D438" s="17" t="s">
        <v>810</v>
      </c>
      <c r="E438" s="6" t="s">
        <v>39</v>
      </c>
      <c r="F438" s="6" t="s">
        <v>247</v>
      </c>
      <c r="G438" s="7">
        <v>500000</v>
      </c>
      <c r="H438" s="7">
        <v>0</v>
      </c>
      <c r="I438" s="7">
        <v>0</v>
      </c>
      <c r="J438" s="7">
        <v>0</v>
      </c>
      <c r="K438" s="7">
        <v>500000</v>
      </c>
    </row>
    <row r="439" spans="2:11" x14ac:dyDescent="0.35">
      <c r="B439" s="6" t="s">
        <v>28</v>
      </c>
      <c r="C439" s="17" t="s">
        <v>92</v>
      </c>
      <c r="D439" s="17" t="s">
        <v>570</v>
      </c>
      <c r="E439" s="6" t="s">
        <v>39</v>
      </c>
      <c r="F439" s="6" t="s">
        <v>247</v>
      </c>
      <c r="G439" s="7">
        <v>180000</v>
      </c>
      <c r="H439" s="7">
        <v>0</v>
      </c>
      <c r="I439" s="7">
        <v>0</v>
      </c>
      <c r="J439" s="7">
        <v>0</v>
      </c>
      <c r="K439" s="7">
        <v>180000</v>
      </c>
    </row>
    <row r="440" spans="2:11" x14ac:dyDescent="0.35">
      <c r="B440" s="6" t="s">
        <v>28</v>
      </c>
      <c r="C440" s="17" t="s">
        <v>92</v>
      </c>
      <c r="D440" s="17" t="s">
        <v>702</v>
      </c>
      <c r="E440" s="6" t="s">
        <v>39</v>
      </c>
      <c r="F440" s="6" t="s">
        <v>469</v>
      </c>
      <c r="G440" s="7">
        <v>50000</v>
      </c>
      <c r="H440" s="7">
        <v>0</v>
      </c>
      <c r="I440" s="7">
        <v>0</v>
      </c>
      <c r="J440" s="7">
        <v>0</v>
      </c>
      <c r="K440" s="7">
        <v>50000</v>
      </c>
    </row>
    <row r="441" spans="2:11" x14ac:dyDescent="0.35">
      <c r="B441" s="6" t="s">
        <v>28</v>
      </c>
      <c r="C441" s="17" t="s">
        <v>905</v>
      </c>
      <c r="D441" s="17" t="s">
        <v>257</v>
      </c>
      <c r="E441" s="6" t="s">
        <v>39</v>
      </c>
      <c r="F441" s="6" t="s">
        <v>781</v>
      </c>
      <c r="G441" s="7">
        <v>0</v>
      </c>
      <c r="H441" s="7">
        <v>0</v>
      </c>
      <c r="I441" s="7">
        <v>0</v>
      </c>
      <c r="J441" s="7">
        <v>0</v>
      </c>
      <c r="K441" s="7">
        <v>0</v>
      </c>
    </row>
    <row r="442" spans="2:11" x14ac:dyDescent="0.35">
      <c r="B442" s="6" t="s">
        <v>28</v>
      </c>
      <c r="C442" s="17" t="s">
        <v>906</v>
      </c>
      <c r="D442" s="17" t="s">
        <v>257</v>
      </c>
      <c r="E442" s="6" t="s">
        <v>39</v>
      </c>
      <c r="F442" s="6" t="s">
        <v>781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</row>
    <row r="443" spans="2:11" x14ac:dyDescent="0.35">
      <c r="B443" s="6" t="s">
        <v>28</v>
      </c>
      <c r="C443" s="17" t="s">
        <v>907</v>
      </c>
      <c r="D443" s="17" t="s">
        <v>257</v>
      </c>
      <c r="E443" s="6" t="s">
        <v>39</v>
      </c>
      <c r="F443" s="6" t="s">
        <v>781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</row>
    <row r="444" spans="2:11" x14ac:dyDescent="0.35">
      <c r="B444" s="6" t="s">
        <v>28</v>
      </c>
      <c r="C444" s="17" t="s">
        <v>908</v>
      </c>
      <c r="D444" s="17" t="s">
        <v>257</v>
      </c>
      <c r="E444" s="6" t="s">
        <v>39</v>
      </c>
      <c r="F444" s="6" t="s">
        <v>781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</row>
    <row r="445" spans="2:11" x14ac:dyDescent="0.35">
      <c r="B445" s="6" t="s">
        <v>28</v>
      </c>
      <c r="C445" s="17" t="s">
        <v>909</v>
      </c>
      <c r="D445" s="17" t="s">
        <v>257</v>
      </c>
      <c r="E445" s="6" t="s">
        <v>39</v>
      </c>
      <c r="F445" s="6" t="s">
        <v>781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</row>
    <row r="446" spans="2:11" x14ac:dyDescent="0.35">
      <c r="B446" s="6" t="s">
        <v>28</v>
      </c>
      <c r="C446" s="17" t="s">
        <v>910</v>
      </c>
      <c r="D446" s="17" t="s">
        <v>152</v>
      </c>
      <c r="E446" s="6" t="s">
        <v>39</v>
      </c>
      <c r="F446" s="6" t="s">
        <v>781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</row>
    <row r="447" spans="2:11" x14ac:dyDescent="0.35">
      <c r="B447" s="6" t="s">
        <v>28</v>
      </c>
      <c r="C447" s="17" t="s">
        <v>911</v>
      </c>
      <c r="D447" s="17" t="s">
        <v>152</v>
      </c>
      <c r="E447" s="6" t="s">
        <v>39</v>
      </c>
      <c r="F447" s="6" t="s">
        <v>781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</row>
    <row r="448" spans="2:11" x14ac:dyDescent="0.35">
      <c r="B448" s="6" t="s">
        <v>28</v>
      </c>
      <c r="C448" s="17" t="s">
        <v>912</v>
      </c>
      <c r="D448" s="17" t="s">
        <v>152</v>
      </c>
      <c r="E448" s="6" t="s">
        <v>39</v>
      </c>
      <c r="F448" s="6" t="s">
        <v>781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</row>
    <row r="449" spans="2:11" ht="31.5" x14ac:dyDescent="0.35">
      <c r="B449" s="6" t="s">
        <v>28</v>
      </c>
      <c r="C449" s="17" t="s">
        <v>913</v>
      </c>
      <c r="D449" s="17" t="s">
        <v>257</v>
      </c>
      <c r="E449" s="6" t="s">
        <v>39</v>
      </c>
      <c r="F449" s="6" t="s">
        <v>781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</row>
    <row r="450" spans="2:11" ht="31.5" x14ac:dyDescent="0.35">
      <c r="B450" s="6" t="s">
        <v>28</v>
      </c>
      <c r="C450" s="17" t="s">
        <v>914</v>
      </c>
      <c r="D450" s="17" t="s">
        <v>810</v>
      </c>
      <c r="E450" s="6" t="s">
        <v>39</v>
      </c>
      <c r="F450" s="6" t="s">
        <v>781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</row>
    <row r="451" spans="2:11" x14ac:dyDescent="0.35">
      <c r="B451" s="6" t="s">
        <v>28</v>
      </c>
      <c r="C451" s="17" t="s">
        <v>915</v>
      </c>
      <c r="D451" s="17" t="s">
        <v>308</v>
      </c>
      <c r="E451" s="6" t="s">
        <v>39</v>
      </c>
      <c r="F451" s="6" t="s">
        <v>781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</row>
    <row r="452" spans="2:11" x14ac:dyDescent="0.35">
      <c r="B452" s="6" t="s">
        <v>28</v>
      </c>
      <c r="C452" s="17" t="s">
        <v>916</v>
      </c>
      <c r="D452" s="17" t="s">
        <v>308</v>
      </c>
      <c r="E452" s="6" t="s">
        <v>39</v>
      </c>
      <c r="F452" s="6" t="s">
        <v>781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</row>
    <row r="453" spans="2:11" x14ac:dyDescent="0.35">
      <c r="B453" s="6" t="s">
        <v>28</v>
      </c>
      <c r="C453" s="17" t="s">
        <v>917</v>
      </c>
      <c r="D453" s="17" t="s">
        <v>308</v>
      </c>
      <c r="E453" s="6" t="s">
        <v>39</v>
      </c>
      <c r="F453" s="6" t="s">
        <v>781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</row>
    <row r="454" spans="2:11" x14ac:dyDescent="0.35">
      <c r="B454" s="6" t="s">
        <v>28</v>
      </c>
      <c r="C454" s="17" t="s">
        <v>918</v>
      </c>
      <c r="D454" s="17" t="s">
        <v>308</v>
      </c>
      <c r="E454" s="6" t="s">
        <v>39</v>
      </c>
      <c r="F454" s="6" t="s">
        <v>781</v>
      </c>
      <c r="G454" s="7">
        <v>0</v>
      </c>
      <c r="H454" s="7">
        <v>0</v>
      </c>
      <c r="I454" s="7">
        <v>0</v>
      </c>
      <c r="J454" s="7">
        <v>0</v>
      </c>
      <c r="K454" s="7">
        <v>0</v>
      </c>
    </row>
    <row r="455" spans="2:11" x14ac:dyDescent="0.35">
      <c r="B455" s="6" t="s">
        <v>28</v>
      </c>
      <c r="C455" s="17" t="s">
        <v>919</v>
      </c>
      <c r="D455" s="17" t="s">
        <v>308</v>
      </c>
      <c r="E455" s="6" t="s">
        <v>39</v>
      </c>
      <c r="F455" s="6" t="s">
        <v>781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</row>
    <row r="456" spans="2:11" x14ac:dyDescent="0.35">
      <c r="B456" s="6" t="s">
        <v>28</v>
      </c>
      <c r="C456" s="17" t="s">
        <v>920</v>
      </c>
      <c r="D456" s="17" t="s">
        <v>308</v>
      </c>
      <c r="E456" s="6" t="s">
        <v>39</v>
      </c>
      <c r="F456" s="6" t="s">
        <v>781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</row>
    <row r="457" spans="2:11" x14ac:dyDescent="0.35">
      <c r="B457" s="6" t="s">
        <v>28</v>
      </c>
      <c r="C457" s="17" t="s">
        <v>921</v>
      </c>
      <c r="D457" s="17" t="s">
        <v>308</v>
      </c>
      <c r="E457" s="6" t="s">
        <v>39</v>
      </c>
      <c r="F457" s="6" t="s">
        <v>781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</row>
    <row r="458" spans="2:11" x14ac:dyDescent="0.35">
      <c r="B458" s="6" t="s">
        <v>28</v>
      </c>
      <c r="C458" s="17" t="s">
        <v>922</v>
      </c>
      <c r="D458" s="17" t="s">
        <v>308</v>
      </c>
      <c r="E458" s="6" t="s">
        <v>39</v>
      </c>
      <c r="F458" s="6" t="s">
        <v>781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</row>
    <row r="459" spans="2:11" x14ac:dyDescent="0.35">
      <c r="B459" s="6" t="s">
        <v>28</v>
      </c>
      <c r="C459" s="17" t="s">
        <v>923</v>
      </c>
      <c r="D459" s="17" t="s">
        <v>308</v>
      </c>
      <c r="E459" s="6" t="s">
        <v>39</v>
      </c>
      <c r="F459" s="6" t="s">
        <v>781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</row>
    <row r="460" spans="2:11" x14ac:dyDescent="0.35">
      <c r="B460" s="6" t="s">
        <v>28</v>
      </c>
      <c r="C460" s="17" t="s">
        <v>924</v>
      </c>
      <c r="D460" s="17" t="s">
        <v>308</v>
      </c>
      <c r="E460" s="6" t="s">
        <v>39</v>
      </c>
      <c r="F460" s="6" t="s">
        <v>781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</row>
    <row r="461" spans="2:11" x14ac:dyDescent="0.35">
      <c r="B461" s="6" t="s">
        <v>28</v>
      </c>
      <c r="C461" s="17" t="s">
        <v>925</v>
      </c>
      <c r="D461" s="17" t="s">
        <v>308</v>
      </c>
      <c r="E461" s="6" t="s">
        <v>39</v>
      </c>
      <c r="F461" s="6" t="s">
        <v>781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</row>
    <row r="462" spans="2:11" x14ac:dyDescent="0.35">
      <c r="B462" s="6" t="s">
        <v>28</v>
      </c>
      <c r="C462" s="17" t="s">
        <v>926</v>
      </c>
      <c r="D462" s="17" t="s">
        <v>308</v>
      </c>
      <c r="E462" s="6" t="s">
        <v>39</v>
      </c>
      <c r="F462" s="6" t="s">
        <v>781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</row>
    <row r="463" spans="2:11" x14ac:dyDescent="0.35">
      <c r="B463" s="6" t="s">
        <v>28</v>
      </c>
      <c r="C463" s="17" t="s">
        <v>927</v>
      </c>
      <c r="D463" s="17" t="s">
        <v>308</v>
      </c>
      <c r="E463" s="6" t="s">
        <v>39</v>
      </c>
      <c r="F463" s="6" t="s">
        <v>781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</row>
    <row r="464" spans="2:11" x14ac:dyDescent="0.35">
      <c r="B464" s="6" t="s">
        <v>28</v>
      </c>
      <c r="C464" s="17" t="s">
        <v>928</v>
      </c>
      <c r="D464" s="17" t="s">
        <v>308</v>
      </c>
      <c r="E464" s="6" t="s">
        <v>39</v>
      </c>
      <c r="F464" s="6" t="s">
        <v>781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</row>
    <row r="465" spans="2:11" x14ac:dyDescent="0.35">
      <c r="B465" s="6" t="s">
        <v>28</v>
      </c>
      <c r="C465" s="17" t="s">
        <v>929</v>
      </c>
      <c r="D465" s="17" t="s">
        <v>308</v>
      </c>
      <c r="E465" s="6" t="s">
        <v>39</v>
      </c>
      <c r="F465" s="6" t="s">
        <v>781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</row>
    <row r="466" spans="2:11" x14ac:dyDescent="0.35">
      <c r="B466" s="6" t="s">
        <v>28</v>
      </c>
      <c r="C466" s="17" t="s">
        <v>930</v>
      </c>
      <c r="D466" s="17" t="s">
        <v>308</v>
      </c>
      <c r="E466" s="6" t="s">
        <v>39</v>
      </c>
      <c r="F466" s="6" t="s">
        <v>781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</row>
    <row r="467" spans="2:11" x14ac:dyDescent="0.35">
      <c r="B467" s="6" t="s">
        <v>28</v>
      </c>
      <c r="C467" s="17" t="s">
        <v>931</v>
      </c>
      <c r="D467" s="17" t="s">
        <v>308</v>
      </c>
      <c r="E467" s="6" t="s">
        <v>39</v>
      </c>
      <c r="F467" s="6" t="s">
        <v>781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</row>
    <row r="468" spans="2:11" x14ac:dyDescent="0.35">
      <c r="B468" s="6" t="s">
        <v>28</v>
      </c>
      <c r="C468" s="17" t="s">
        <v>932</v>
      </c>
      <c r="D468" s="17" t="s">
        <v>308</v>
      </c>
      <c r="E468" s="6" t="s">
        <v>39</v>
      </c>
      <c r="F468" s="6" t="s">
        <v>781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</row>
    <row r="469" spans="2:11" x14ac:dyDescent="0.35">
      <c r="B469" s="6" t="s">
        <v>28</v>
      </c>
      <c r="C469" s="17" t="s">
        <v>933</v>
      </c>
      <c r="D469" s="17" t="s">
        <v>308</v>
      </c>
      <c r="E469" s="6" t="s">
        <v>39</v>
      </c>
      <c r="F469" s="6" t="s">
        <v>781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</row>
    <row r="470" spans="2:11" x14ac:dyDescent="0.35">
      <c r="B470" s="6" t="s">
        <v>28</v>
      </c>
      <c r="C470" s="17" t="s">
        <v>934</v>
      </c>
      <c r="D470" s="17" t="s">
        <v>308</v>
      </c>
      <c r="E470" s="6" t="s">
        <v>39</v>
      </c>
      <c r="F470" s="6" t="s">
        <v>781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</row>
    <row r="471" spans="2:11" x14ac:dyDescent="0.35">
      <c r="B471" s="6" t="s">
        <v>28</v>
      </c>
      <c r="C471" s="17" t="s">
        <v>935</v>
      </c>
      <c r="D471" s="17" t="s">
        <v>308</v>
      </c>
      <c r="E471" s="6" t="s">
        <v>39</v>
      </c>
      <c r="F471" s="6" t="s">
        <v>781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</row>
    <row r="472" spans="2:11" ht="31.5" x14ac:dyDescent="0.35">
      <c r="B472" s="6" t="s">
        <v>28</v>
      </c>
      <c r="C472" s="17" t="s">
        <v>936</v>
      </c>
      <c r="D472" s="17" t="s">
        <v>810</v>
      </c>
      <c r="E472" s="6" t="s">
        <v>39</v>
      </c>
      <c r="F472" s="6" t="s">
        <v>781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</row>
    <row r="473" spans="2:11" x14ac:dyDescent="0.35">
      <c r="B473" s="6" t="s">
        <v>28</v>
      </c>
      <c r="C473" s="17" t="s">
        <v>937</v>
      </c>
      <c r="D473" s="17" t="s">
        <v>938</v>
      </c>
      <c r="E473" s="6" t="s">
        <v>39</v>
      </c>
      <c r="F473" s="6" t="s">
        <v>781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</row>
    <row r="474" spans="2:11" ht="21" x14ac:dyDescent="0.35">
      <c r="B474" s="6" t="s">
        <v>28</v>
      </c>
      <c r="C474" s="17" t="s">
        <v>939</v>
      </c>
      <c r="D474" s="17" t="s">
        <v>143</v>
      </c>
      <c r="E474" s="6" t="s">
        <v>39</v>
      </c>
      <c r="F474" s="6" t="s">
        <v>781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</row>
    <row r="475" spans="2:11" x14ac:dyDescent="0.35">
      <c r="B475" s="6" t="s">
        <v>28</v>
      </c>
      <c r="C475" s="17" t="s">
        <v>940</v>
      </c>
      <c r="D475" s="17" t="s">
        <v>143</v>
      </c>
      <c r="E475" s="6" t="s">
        <v>39</v>
      </c>
      <c r="F475" s="6" t="s">
        <v>781</v>
      </c>
      <c r="G475" s="7">
        <v>0</v>
      </c>
      <c r="H475" s="7">
        <v>0</v>
      </c>
      <c r="I475" s="7">
        <v>0</v>
      </c>
      <c r="J475" s="7">
        <v>0</v>
      </c>
      <c r="K475" s="7">
        <v>0</v>
      </c>
    </row>
    <row r="476" spans="2:11" x14ac:dyDescent="0.35">
      <c r="B476" s="6" t="s">
        <v>28</v>
      </c>
      <c r="C476" s="17" t="s">
        <v>941</v>
      </c>
      <c r="D476" s="17" t="s">
        <v>528</v>
      </c>
      <c r="E476" s="6" t="s">
        <v>39</v>
      </c>
      <c r="F476" s="6" t="s">
        <v>781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</row>
    <row r="477" spans="2:11" ht="31.5" x14ac:dyDescent="0.35">
      <c r="B477" s="6" t="s">
        <v>28</v>
      </c>
      <c r="C477" s="17" t="s">
        <v>942</v>
      </c>
      <c r="D477" s="17" t="s">
        <v>810</v>
      </c>
      <c r="E477" s="6" t="s">
        <v>39</v>
      </c>
      <c r="F477" s="6" t="s">
        <v>781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</row>
    <row r="478" spans="2:11" ht="21" x14ac:dyDescent="0.35">
      <c r="B478" s="6" t="s">
        <v>28</v>
      </c>
      <c r="C478" s="17" t="s">
        <v>943</v>
      </c>
      <c r="D478" s="17" t="s">
        <v>528</v>
      </c>
      <c r="E478" s="6" t="s">
        <v>39</v>
      </c>
      <c r="F478" s="6" t="s">
        <v>781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</row>
    <row r="479" spans="2:11" x14ac:dyDescent="0.35">
      <c r="B479" s="6" t="s">
        <v>28</v>
      </c>
      <c r="C479" s="17" t="s">
        <v>944</v>
      </c>
      <c r="D479" s="17" t="s">
        <v>528</v>
      </c>
      <c r="E479" s="6" t="s">
        <v>39</v>
      </c>
      <c r="F479" s="6" t="s">
        <v>781</v>
      </c>
      <c r="G479" s="7">
        <v>0</v>
      </c>
      <c r="H479" s="7">
        <v>0</v>
      </c>
      <c r="I479" s="7">
        <v>0</v>
      </c>
      <c r="J479" s="7">
        <v>0</v>
      </c>
      <c r="K479" s="7">
        <v>0</v>
      </c>
    </row>
    <row r="480" spans="2:11" x14ac:dyDescent="0.35">
      <c r="B480" s="6" t="s">
        <v>28</v>
      </c>
      <c r="C480" s="17" t="s">
        <v>945</v>
      </c>
      <c r="D480" s="17" t="s">
        <v>202</v>
      </c>
      <c r="E480" s="6" t="s">
        <v>39</v>
      </c>
      <c r="F480" s="6" t="s">
        <v>781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</row>
    <row r="481" spans="2:11" ht="21" x14ac:dyDescent="0.35">
      <c r="B481" s="6" t="s">
        <v>28</v>
      </c>
      <c r="C481" s="17" t="s">
        <v>946</v>
      </c>
      <c r="D481" s="17" t="s">
        <v>143</v>
      </c>
      <c r="E481" s="6" t="s">
        <v>39</v>
      </c>
      <c r="F481" s="6" t="s">
        <v>781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</row>
    <row r="482" spans="2:11" ht="21" x14ac:dyDescent="0.35">
      <c r="B482" s="6" t="s">
        <v>28</v>
      </c>
      <c r="C482" s="17" t="s">
        <v>947</v>
      </c>
      <c r="D482" s="17" t="s">
        <v>143</v>
      </c>
      <c r="E482" s="6" t="s">
        <v>39</v>
      </c>
      <c r="F482" s="6" t="s">
        <v>781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</row>
    <row r="483" spans="2:11" x14ac:dyDescent="0.35">
      <c r="B483" s="6" t="s">
        <v>28</v>
      </c>
      <c r="C483" s="17" t="s">
        <v>527</v>
      </c>
      <c r="D483" s="17" t="s">
        <v>528</v>
      </c>
      <c r="E483" s="6" t="s">
        <v>39</v>
      </c>
      <c r="F483" s="6" t="s">
        <v>247</v>
      </c>
      <c r="G483" s="7">
        <v>0</v>
      </c>
      <c r="H483" s="7">
        <v>250000</v>
      </c>
      <c r="I483" s="7">
        <v>0</v>
      </c>
      <c r="J483" s="7">
        <v>0</v>
      </c>
      <c r="K483" s="7">
        <v>250000.00000000003</v>
      </c>
    </row>
    <row r="484" spans="2:11" x14ac:dyDescent="0.35">
      <c r="B484" s="6" t="s">
        <v>28</v>
      </c>
      <c r="C484" s="17" t="s">
        <v>948</v>
      </c>
      <c r="D484" s="17" t="s">
        <v>202</v>
      </c>
      <c r="E484" s="6" t="s">
        <v>39</v>
      </c>
      <c r="F484" s="6" t="s">
        <v>781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</row>
    <row r="485" spans="2:11" x14ac:dyDescent="0.35">
      <c r="B485" s="6" t="s">
        <v>28</v>
      </c>
      <c r="C485" s="17" t="s">
        <v>949</v>
      </c>
      <c r="D485" s="17" t="s">
        <v>202</v>
      </c>
      <c r="E485" s="6" t="s">
        <v>39</v>
      </c>
      <c r="F485" s="6" t="s">
        <v>781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</row>
    <row r="486" spans="2:11" x14ac:dyDescent="0.35">
      <c r="B486" s="6" t="s">
        <v>28</v>
      </c>
      <c r="C486" s="17" t="s">
        <v>950</v>
      </c>
      <c r="D486" s="17" t="s">
        <v>202</v>
      </c>
      <c r="E486" s="6" t="s">
        <v>39</v>
      </c>
      <c r="F486" s="6" t="s">
        <v>781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</row>
    <row r="487" spans="2:11" x14ac:dyDescent="0.35">
      <c r="B487" s="6" t="s">
        <v>28</v>
      </c>
      <c r="C487" s="17" t="s">
        <v>951</v>
      </c>
      <c r="D487" s="17" t="s">
        <v>202</v>
      </c>
      <c r="E487" s="6" t="s">
        <v>39</v>
      </c>
      <c r="F487" s="6" t="s">
        <v>781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</row>
    <row r="488" spans="2:11" x14ac:dyDescent="0.35">
      <c r="B488" s="6" t="s">
        <v>28</v>
      </c>
      <c r="C488" s="17" t="s">
        <v>952</v>
      </c>
      <c r="D488" s="17" t="s">
        <v>202</v>
      </c>
      <c r="E488" s="6" t="s">
        <v>39</v>
      </c>
      <c r="F488" s="6" t="s">
        <v>781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</row>
    <row r="489" spans="2:11" x14ac:dyDescent="0.35">
      <c r="B489" s="6" t="s">
        <v>28</v>
      </c>
      <c r="C489" s="17" t="s">
        <v>953</v>
      </c>
      <c r="D489" s="17" t="s">
        <v>202</v>
      </c>
      <c r="E489" s="6" t="s">
        <v>39</v>
      </c>
      <c r="F489" s="6" t="s">
        <v>781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</row>
    <row r="490" spans="2:11" x14ac:dyDescent="0.35">
      <c r="B490" s="6" t="s">
        <v>28</v>
      </c>
      <c r="C490" s="17" t="s">
        <v>954</v>
      </c>
      <c r="D490" s="17" t="s">
        <v>202</v>
      </c>
      <c r="E490" s="6" t="s">
        <v>39</v>
      </c>
      <c r="F490" s="6" t="s">
        <v>781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</row>
    <row r="491" spans="2:11" x14ac:dyDescent="0.35">
      <c r="B491" s="6" t="s">
        <v>28</v>
      </c>
      <c r="C491" s="17" t="s">
        <v>955</v>
      </c>
      <c r="D491" s="17" t="s">
        <v>938</v>
      </c>
      <c r="E491" s="6" t="s">
        <v>39</v>
      </c>
      <c r="F491" s="6" t="s">
        <v>781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</row>
    <row r="492" spans="2:11" ht="21" x14ac:dyDescent="0.35">
      <c r="B492" s="6" t="s">
        <v>28</v>
      </c>
      <c r="C492" s="17" t="s">
        <v>956</v>
      </c>
      <c r="D492" s="17" t="s">
        <v>143</v>
      </c>
      <c r="E492" s="6" t="s">
        <v>39</v>
      </c>
      <c r="F492" s="6" t="s">
        <v>781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</row>
    <row r="493" spans="2:11" ht="31.5" x14ac:dyDescent="0.35">
      <c r="B493" s="6" t="s">
        <v>28</v>
      </c>
      <c r="C493" s="17" t="s">
        <v>957</v>
      </c>
      <c r="D493" s="17" t="s">
        <v>143</v>
      </c>
      <c r="E493" s="6" t="s">
        <v>39</v>
      </c>
      <c r="F493" s="6" t="s">
        <v>781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</row>
    <row r="494" spans="2:11" ht="63" x14ac:dyDescent="0.35">
      <c r="B494" s="6" t="s">
        <v>28</v>
      </c>
      <c r="C494" s="17" t="s">
        <v>958</v>
      </c>
      <c r="D494" s="17" t="s">
        <v>143</v>
      </c>
      <c r="E494" s="6" t="s">
        <v>39</v>
      </c>
      <c r="F494" s="6" t="s">
        <v>781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</row>
    <row r="495" spans="2:11" ht="63" x14ac:dyDescent="0.35">
      <c r="B495" s="6" t="s">
        <v>28</v>
      </c>
      <c r="C495" s="17" t="s">
        <v>959</v>
      </c>
      <c r="D495" s="17" t="s">
        <v>143</v>
      </c>
      <c r="E495" s="6" t="s">
        <v>39</v>
      </c>
      <c r="F495" s="6" t="s">
        <v>781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</row>
    <row r="496" spans="2:11" x14ac:dyDescent="0.35">
      <c r="B496" s="6" t="s">
        <v>28</v>
      </c>
      <c r="C496" s="17" t="s">
        <v>960</v>
      </c>
      <c r="D496" s="17" t="s">
        <v>202</v>
      </c>
      <c r="E496" s="6" t="s">
        <v>39</v>
      </c>
      <c r="F496" s="6" t="s">
        <v>781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</row>
    <row r="497" spans="2:11" x14ac:dyDescent="0.35">
      <c r="B497" s="6" t="s">
        <v>28</v>
      </c>
      <c r="C497" s="17" t="s">
        <v>961</v>
      </c>
      <c r="D497" s="17" t="s">
        <v>202</v>
      </c>
      <c r="E497" s="6" t="s">
        <v>39</v>
      </c>
      <c r="F497" s="6" t="s">
        <v>781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</row>
    <row r="498" spans="2:11" ht="31.5" x14ac:dyDescent="0.35">
      <c r="B498" s="6" t="s">
        <v>28</v>
      </c>
      <c r="C498" s="17" t="s">
        <v>962</v>
      </c>
      <c r="D498" s="17" t="s">
        <v>810</v>
      </c>
      <c r="E498" s="6" t="s">
        <v>39</v>
      </c>
      <c r="F498" s="6" t="s">
        <v>781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</row>
    <row r="499" spans="2:11" ht="21" x14ac:dyDescent="0.35">
      <c r="B499" s="6" t="s">
        <v>28</v>
      </c>
      <c r="C499" s="17" t="s">
        <v>72</v>
      </c>
      <c r="D499" s="17" t="s">
        <v>292</v>
      </c>
      <c r="E499" s="6" t="s">
        <v>32</v>
      </c>
      <c r="F499" s="6" t="s">
        <v>247</v>
      </c>
      <c r="G499" s="7">
        <v>0</v>
      </c>
      <c r="H499" s="7">
        <v>1600000</v>
      </c>
      <c r="I499" s="7">
        <v>0</v>
      </c>
      <c r="J499" s="7">
        <v>0</v>
      </c>
      <c r="K499" s="7">
        <v>1600000</v>
      </c>
    </row>
    <row r="500" spans="2:11" x14ac:dyDescent="0.35">
      <c r="B500" s="6" t="s">
        <v>28</v>
      </c>
      <c r="C500" s="17" t="s">
        <v>963</v>
      </c>
      <c r="D500" s="17" t="s">
        <v>152</v>
      </c>
      <c r="E500" s="6" t="s">
        <v>39</v>
      </c>
      <c r="F500" s="6" t="s">
        <v>781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</row>
    <row r="501" spans="2:11" x14ac:dyDescent="0.35">
      <c r="B501" s="6" t="s">
        <v>28</v>
      </c>
      <c r="C501" s="17" t="s">
        <v>964</v>
      </c>
      <c r="D501" s="17" t="s">
        <v>152</v>
      </c>
      <c r="E501" s="6" t="s">
        <v>39</v>
      </c>
      <c r="F501" s="6" t="s">
        <v>781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</row>
    <row r="502" spans="2:11" x14ac:dyDescent="0.35">
      <c r="B502" s="6" t="s">
        <v>28</v>
      </c>
      <c r="C502" s="17" t="s">
        <v>965</v>
      </c>
      <c r="D502" s="17" t="s">
        <v>152</v>
      </c>
      <c r="E502" s="6" t="s">
        <v>39</v>
      </c>
      <c r="F502" s="6" t="s">
        <v>781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</row>
    <row r="503" spans="2:11" x14ac:dyDescent="0.35">
      <c r="B503" s="6" t="s">
        <v>28</v>
      </c>
      <c r="C503" s="17" t="s">
        <v>966</v>
      </c>
      <c r="D503" s="17" t="s">
        <v>152</v>
      </c>
      <c r="E503" s="6" t="s">
        <v>39</v>
      </c>
      <c r="F503" s="6" t="s">
        <v>781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</row>
    <row r="504" spans="2:11" x14ac:dyDescent="0.35">
      <c r="B504" s="6" t="s">
        <v>28</v>
      </c>
      <c r="C504" s="17" t="s">
        <v>967</v>
      </c>
      <c r="D504" s="17" t="s">
        <v>152</v>
      </c>
      <c r="E504" s="6" t="s">
        <v>39</v>
      </c>
      <c r="F504" s="6" t="s">
        <v>781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</row>
    <row r="505" spans="2:11" x14ac:dyDescent="0.35">
      <c r="B505" s="6" t="s">
        <v>28</v>
      </c>
      <c r="C505" s="17" t="s">
        <v>968</v>
      </c>
      <c r="D505" s="17" t="s">
        <v>152</v>
      </c>
      <c r="E505" s="6" t="s">
        <v>39</v>
      </c>
      <c r="F505" s="6" t="s">
        <v>781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</row>
    <row r="506" spans="2:11" x14ac:dyDescent="0.35">
      <c r="B506" s="6" t="s">
        <v>28</v>
      </c>
      <c r="C506" s="17" t="s">
        <v>969</v>
      </c>
      <c r="D506" s="17" t="s">
        <v>152</v>
      </c>
      <c r="E506" s="6" t="s">
        <v>39</v>
      </c>
      <c r="F506" s="6" t="s">
        <v>781</v>
      </c>
      <c r="G506" s="7">
        <v>0</v>
      </c>
      <c r="H506" s="7">
        <v>0</v>
      </c>
      <c r="I506" s="7">
        <v>0</v>
      </c>
      <c r="J506" s="7">
        <v>0</v>
      </c>
      <c r="K506" s="7">
        <v>0</v>
      </c>
    </row>
    <row r="507" spans="2:11" x14ac:dyDescent="0.35">
      <c r="B507" s="6" t="s">
        <v>28</v>
      </c>
      <c r="C507" s="17" t="s">
        <v>970</v>
      </c>
      <c r="D507" s="17" t="s">
        <v>528</v>
      </c>
      <c r="E507" s="6" t="s">
        <v>39</v>
      </c>
      <c r="F507" s="6" t="s">
        <v>781</v>
      </c>
      <c r="G507" s="7">
        <v>0</v>
      </c>
      <c r="H507" s="7">
        <v>0</v>
      </c>
      <c r="I507" s="7">
        <v>0</v>
      </c>
      <c r="J507" s="7">
        <v>0</v>
      </c>
      <c r="K507" s="7">
        <v>0</v>
      </c>
    </row>
    <row r="508" spans="2:11" x14ac:dyDescent="0.35">
      <c r="B508" s="6" t="s">
        <v>28</v>
      </c>
      <c r="C508" s="17" t="s">
        <v>971</v>
      </c>
      <c r="D508" s="17" t="s">
        <v>202</v>
      </c>
      <c r="E508" s="6" t="s">
        <v>39</v>
      </c>
      <c r="F508" s="6" t="s">
        <v>781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</row>
    <row r="509" spans="2:11" x14ac:dyDescent="0.35">
      <c r="B509" s="6" t="s">
        <v>28</v>
      </c>
      <c r="C509" s="17" t="s">
        <v>972</v>
      </c>
      <c r="D509" s="17" t="s">
        <v>202</v>
      </c>
      <c r="E509" s="6" t="s">
        <v>39</v>
      </c>
      <c r="F509" s="6" t="s">
        <v>781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</row>
    <row r="510" spans="2:11" x14ac:dyDescent="0.35">
      <c r="B510" s="6" t="s">
        <v>28</v>
      </c>
      <c r="C510" s="17" t="s">
        <v>973</v>
      </c>
      <c r="D510" s="17" t="s">
        <v>202</v>
      </c>
      <c r="E510" s="6" t="s">
        <v>39</v>
      </c>
      <c r="F510" s="6" t="s">
        <v>781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</row>
    <row r="511" spans="2:11" x14ac:dyDescent="0.35">
      <c r="B511" s="6" t="s">
        <v>28</v>
      </c>
      <c r="C511" s="17" t="s">
        <v>974</v>
      </c>
      <c r="D511" s="17" t="s">
        <v>202</v>
      </c>
      <c r="E511" s="6" t="s">
        <v>39</v>
      </c>
      <c r="F511" s="6" t="s">
        <v>781</v>
      </c>
      <c r="G511" s="7">
        <v>0</v>
      </c>
      <c r="H511" s="7">
        <v>0</v>
      </c>
      <c r="I511" s="7">
        <v>0</v>
      </c>
      <c r="J511" s="7">
        <v>0</v>
      </c>
      <c r="K511" s="7">
        <v>0</v>
      </c>
    </row>
    <row r="512" spans="2:11" x14ac:dyDescent="0.35">
      <c r="B512" s="6" t="s">
        <v>28</v>
      </c>
      <c r="C512" s="17" t="s">
        <v>975</v>
      </c>
      <c r="D512" s="17" t="s">
        <v>202</v>
      </c>
      <c r="E512" s="6" t="s">
        <v>39</v>
      </c>
      <c r="F512" s="6" t="s">
        <v>781</v>
      </c>
      <c r="G512" s="7">
        <v>0</v>
      </c>
      <c r="H512" s="7">
        <v>0</v>
      </c>
      <c r="I512" s="7">
        <v>0</v>
      </c>
      <c r="J512" s="7">
        <v>0</v>
      </c>
      <c r="K512" s="7">
        <v>0</v>
      </c>
    </row>
    <row r="513" spans="2:11" x14ac:dyDescent="0.35">
      <c r="B513" s="6" t="s">
        <v>28</v>
      </c>
      <c r="C513" s="17" t="s">
        <v>976</v>
      </c>
      <c r="D513" s="17" t="s">
        <v>202</v>
      </c>
      <c r="E513" s="6" t="s">
        <v>39</v>
      </c>
      <c r="F513" s="6" t="s">
        <v>781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</row>
    <row r="514" spans="2:11" x14ac:dyDescent="0.35">
      <c r="B514" s="6" t="s">
        <v>28</v>
      </c>
      <c r="C514" s="17" t="s">
        <v>977</v>
      </c>
      <c r="D514" s="17" t="s">
        <v>202</v>
      </c>
      <c r="E514" s="6" t="s">
        <v>39</v>
      </c>
      <c r="F514" s="6" t="s">
        <v>781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</row>
    <row r="515" spans="2:11" x14ac:dyDescent="0.35">
      <c r="B515" s="6" t="s">
        <v>28</v>
      </c>
      <c r="C515" s="17" t="s">
        <v>978</v>
      </c>
      <c r="D515" s="17" t="s">
        <v>202</v>
      </c>
      <c r="E515" s="6" t="s">
        <v>39</v>
      </c>
      <c r="F515" s="6" t="s">
        <v>781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</row>
    <row r="516" spans="2:11" x14ac:dyDescent="0.35">
      <c r="B516" s="6" t="s">
        <v>28</v>
      </c>
      <c r="C516" s="17" t="s">
        <v>979</v>
      </c>
      <c r="D516" s="17" t="s">
        <v>202</v>
      </c>
      <c r="E516" s="6" t="s">
        <v>39</v>
      </c>
      <c r="F516" s="6" t="s">
        <v>781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</row>
    <row r="517" spans="2:11" x14ac:dyDescent="0.35">
      <c r="B517" s="6" t="s">
        <v>28</v>
      </c>
      <c r="C517" s="17" t="s">
        <v>980</v>
      </c>
      <c r="D517" s="17" t="s">
        <v>202</v>
      </c>
      <c r="E517" s="6" t="s">
        <v>39</v>
      </c>
      <c r="F517" s="6" t="s">
        <v>781</v>
      </c>
      <c r="G517" s="7">
        <v>0</v>
      </c>
      <c r="H517" s="7">
        <v>0</v>
      </c>
      <c r="I517" s="7">
        <v>0</v>
      </c>
      <c r="J517" s="7">
        <v>0</v>
      </c>
      <c r="K517" s="7">
        <v>0</v>
      </c>
    </row>
    <row r="518" spans="2:11" x14ac:dyDescent="0.35">
      <c r="B518" s="6" t="s">
        <v>28</v>
      </c>
      <c r="C518" s="17" t="s">
        <v>981</v>
      </c>
      <c r="D518" s="17" t="s">
        <v>202</v>
      </c>
      <c r="E518" s="6" t="s">
        <v>39</v>
      </c>
      <c r="F518" s="6" t="s">
        <v>781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</row>
    <row r="519" spans="2:11" x14ac:dyDescent="0.35">
      <c r="B519" s="6" t="s">
        <v>28</v>
      </c>
      <c r="C519" s="17" t="s">
        <v>982</v>
      </c>
      <c r="D519" s="17" t="s">
        <v>202</v>
      </c>
      <c r="E519" s="6" t="s">
        <v>39</v>
      </c>
      <c r="F519" s="6" t="s">
        <v>781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</row>
    <row r="520" spans="2:11" x14ac:dyDescent="0.35">
      <c r="B520" s="6" t="s">
        <v>28</v>
      </c>
      <c r="C520" s="17" t="s">
        <v>983</v>
      </c>
      <c r="D520" s="17" t="s">
        <v>202</v>
      </c>
      <c r="E520" s="6" t="s">
        <v>39</v>
      </c>
      <c r="F520" s="6" t="s">
        <v>781</v>
      </c>
      <c r="G520" s="7">
        <v>0</v>
      </c>
      <c r="H520" s="7">
        <v>0</v>
      </c>
      <c r="I520" s="7">
        <v>0</v>
      </c>
      <c r="J520" s="7">
        <v>0</v>
      </c>
      <c r="K520" s="7">
        <v>0</v>
      </c>
    </row>
    <row r="521" spans="2:11" x14ac:dyDescent="0.35">
      <c r="B521" s="6" t="s">
        <v>28</v>
      </c>
      <c r="C521" s="17" t="s">
        <v>984</v>
      </c>
      <c r="D521" s="17" t="s">
        <v>202</v>
      </c>
      <c r="E521" s="6" t="s">
        <v>39</v>
      </c>
      <c r="F521" s="6" t="s">
        <v>781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</row>
    <row r="522" spans="2:11" x14ac:dyDescent="0.35">
      <c r="B522" s="6" t="s">
        <v>28</v>
      </c>
      <c r="C522" s="17" t="s">
        <v>985</v>
      </c>
      <c r="D522" s="17" t="s">
        <v>202</v>
      </c>
      <c r="E522" s="6" t="s">
        <v>39</v>
      </c>
      <c r="F522" s="6" t="s">
        <v>781</v>
      </c>
      <c r="G522" s="7">
        <v>0</v>
      </c>
      <c r="H522" s="7">
        <v>0</v>
      </c>
      <c r="I522" s="7">
        <v>0</v>
      </c>
      <c r="J522" s="7">
        <v>0</v>
      </c>
      <c r="K522" s="7">
        <v>0</v>
      </c>
    </row>
    <row r="523" spans="2:11" x14ac:dyDescent="0.35">
      <c r="B523" s="6" t="s">
        <v>28</v>
      </c>
      <c r="C523" s="17" t="s">
        <v>986</v>
      </c>
      <c r="D523" s="17" t="s">
        <v>202</v>
      </c>
      <c r="E523" s="6" t="s">
        <v>39</v>
      </c>
      <c r="F523" s="6" t="s">
        <v>781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</row>
    <row r="524" spans="2:11" x14ac:dyDescent="0.35">
      <c r="B524" s="6" t="s">
        <v>28</v>
      </c>
      <c r="C524" s="17" t="s">
        <v>987</v>
      </c>
      <c r="D524" s="17" t="s">
        <v>152</v>
      </c>
      <c r="E524" s="6" t="s">
        <v>39</v>
      </c>
      <c r="F524" s="6" t="s">
        <v>781</v>
      </c>
      <c r="G524" s="7">
        <v>0</v>
      </c>
      <c r="H524" s="7">
        <v>0</v>
      </c>
      <c r="I524" s="7">
        <v>0</v>
      </c>
      <c r="J524" s="7">
        <v>0</v>
      </c>
      <c r="K524" s="7">
        <v>0</v>
      </c>
    </row>
    <row r="525" spans="2:11" x14ac:dyDescent="0.35">
      <c r="B525" s="6" t="s">
        <v>28</v>
      </c>
      <c r="C525" s="17" t="s">
        <v>988</v>
      </c>
      <c r="D525" s="17" t="s">
        <v>528</v>
      </c>
      <c r="E525" s="6" t="s">
        <v>39</v>
      </c>
      <c r="F525" s="6" t="s">
        <v>781</v>
      </c>
      <c r="G525" s="7">
        <v>0</v>
      </c>
      <c r="H525" s="7">
        <v>0</v>
      </c>
      <c r="I525" s="7">
        <v>0</v>
      </c>
      <c r="J525" s="7">
        <v>0</v>
      </c>
      <c r="K525" s="7">
        <v>0</v>
      </c>
    </row>
    <row r="526" spans="2:11" ht="31.5" x14ac:dyDescent="0.35">
      <c r="B526" s="6" t="s">
        <v>28</v>
      </c>
      <c r="C526" s="17" t="s">
        <v>989</v>
      </c>
      <c r="D526" s="17" t="s">
        <v>810</v>
      </c>
      <c r="E526" s="6" t="s">
        <v>39</v>
      </c>
      <c r="F526" s="6" t="s">
        <v>781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</row>
    <row r="527" spans="2:11" x14ac:dyDescent="0.35">
      <c r="B527" s="6" t="s">
        <v>28</v>
      </c>
      <c r="C527" s="17" t="s">
        <v>990</v>
      </c>
      <c r="D527" s="17" t="s">
        <v>528</v>
      </c>
      <c r="E527" s="6" t="s">
        <v>39</v>
      </c>
      <c r="F527" s="6" t="s">
        <v>781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</row>
    <row r="528" spans="2:11" x14ac:dyDescent="0.35">
      <c r="B528" s="6" t="s">
        <v>28</v>
      </c>
      <c r="C528" s="17" t="s">
        <v>991</v>
      </c>
      <c r="D528" s="17" t="s">
        <v>152</v>
      </c>
      <c r="E528" s="6" t="s">
        <v>39</v>
      </c>
      <c r="F528" s="6" t="s">
        <v>781</v>
      </c>
      <c r="G528" s="7">
        <v>0</v>
      </c>
      <c r="H528" s="7">
        <v>0</v>
      </c>
      <c r="I528" s="7">
        <v>0</v>
      </c>
      <c r="J528" s="7">
        <v>0</v>
      </c>
      <c r="K528" s="7">
        <v>0</v>
      </c>
    </row>
    <row r="529" spans="2:11" x14ac:dyDescent="0.35">
      <c r="B529" s="6" t="s">
        <v>28</v>
      </c>
      <c r="C529" s="17" t="s">
        <v>992</v>
      </c>
      <c r="D529" s="17" t="s">
        <v>202</v>
      </c>
      <c r="E529" s="6" t="s">
        <v>39</v>
      </c>
      <c r="F529" s="6" t="s">
        <v>781</v>
      </c>
      <c r="G529" s="7">
        <v>0</v>
      </c>
      <c r="H529" s="7">
        <v>0</v>
      </c>
      <c r="I529" s="7">
        <v>0</v>
      </c>
      <c r="J529" s="7">
        <v>0</v>
      </c>
      <c r="K529" s="7">
        <v>0</v>
      </c>
    </row>
    <row r="530" spans="2:11" x14ac:dyDescent="0.35">
      <c r="B530" s="6" t="s">
        <v>28</v>
      </c>
      <c r="C530" s="17" t="s">
        <v>993</v>
      </c>
      <c r="D530" s="17" t="s">
        <v>202</v>
      </c>
      <c r="E530" s="6" t="s">
        <v>39</v>
      </c>
      <c r="F530" s="6" t="s">
        <v>781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</row>
    <row r="531" spans="2:11" ht="31.5" x14ac:dyDescent="0.35">
      <c r="B531" s="6" t="s">
        <v>28</v>
      </c>
      <c r="C531" s="17" t="s">
        <v>229</v>
      </c>
      <c r="D531" s="17" t="s">
        <v>230</v>
      </c>
      <c r="E531" s="6" t="s">
        <v>39</v>
      </c>
      <c r="F531" s="6" t="s">
        <v>86</v>
      </c>
      <c r="G531" s="7">
        <v>0</v>
      </c>
      <c r="H531" s="7">
        <v>0</v>
      </c>
      <c r="I531" s="7">
        <v>0</v>
      </c>
      <c r="J531" s="7">
        <v>2800000</v>
      </c>
      <c r="K531" s="7">
        <v>2800000</v>
      </c>
    </row>
    <row r="532" spans="2:11" ht="21" x14ac:dyDescent="0.35">
      <c r="B532" s="6" t="s">
        <v>28</v>
      </c>
      <c r="C532" s="17" t="s">
        <v>135</v>
      </c>
      <c r="D532" s="17" t="s">
        <v>136</v>
      </c>
      <c r="E532" s="6" t="s">
        <v>32</v>
      </c>
      <c r="F532" s="6" t="s">
        <v>33</v>
      </c>
      <c r="G532" s="7">
        <v>0</v>
      </c>
      <c r="H532" s="7">
        <v>0</v>
      </c>
      <c r="I532" s="7">
        <v>0</v>
      </c>
      <c r="J532" s="7">
        <v>6300000</v>
      </c>
      <c r="K532" s="7">
        <v>6300000</v>
      </c>
    </row>
    <row r="533" spans="2:11" ht="63" x14ac:dyDescent="0.35">
      <c r="B533" s="6" t="s">
        <v>28</v>
      </c>
      <c r="C533" s="17" t="s">
        <v>83</v>
      </c>
      <c r="D533" s="17" t="s">
        <v>84</v>
      </c>
      <c r="E533" s="6" t="s">
        <v>32</v>
      </c>
      <c r="F533" s="6" t="s">
        <v>33</v>
      </c>
      <c r="G533" s="7">
        <v>0</v>
      </c>
      <c r="H533" s="7">
        <v>0</v>
      </c>
      <c r="I533" s="7">
        <v>9000000</v>
      </c>
      <c r="J533" s="7">
        <v>6000000</v>
      </c>
      <c r="K533" s="7">
        <v>15000000</v>
      </c>
    </row>
    <row r="534" spans="2:11" ht="21" x14ac:dyDescent="0.35">
      <c r="B534" s="6" t="s">
        <v>28</v>
      </c>
      <c r="C534" s="17" t="s">
        <v>304</v>
      </c>
      <c r="D534" s="17" t="s">
        <v>305</v>
      </c>
      <c r="E534" s="6" t="s">
        <v>32</v>
      </c>
      <c r="F534" s="6" t="s">
        <v>247</v>
      </c>
      <c r="G534" s="7">
        <v>0</v>
      </c>
      <c r="H534" s="7">
        <v>0</v>
      </c>
      <c r="I534" s="7">
        <v>1450000</v>
      </c>
      <c r="J534" s="7">
        <v>0</v>
      </c>
      <c r="K534" s="7">
        <v>1450000</v>
      </c>
    </row>
    <row r="535" spans="2:11" x14ac:dyDescent="0.35">
      <c r="B535" s="6" t="s">
        <v>28</v>
      </c>
      <c r="C535" s="17" t="s">
        <v>994</v>
      </c>
      <c r="D535" s="17" t="s">
        <v>528</v>
      </c>
      <c r="E535" s="6" t="s">
        <v>39</v>
      </c>
      <c r="F535" s="6" t="s">
        <v>781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</row>
    <row r="536" spans="2:11" ht="21" x14ac:dyDescent="0.35">
      <c r="B536" s="6" t="s">
        <v>28</v>
      </c>
      <c r="C536" s="17" t="s">
        <v>995</v>
      </c>
      <c r="D536" s="17" t="s">
        <v>528</v>
      </c>
      <c r="E536" s="6" t="s">
        <v>39</v>
      </c>
      <c r="F536" s="6" t="s">
        <v>781</v>
      </c>
      <c r="G536" s="7">
        <v>0</v>
      </c>
      <c r="H536" s="7">
        <v>0</v>
      </c>
      <c r="I536" s="7">
        <v>0</v>
      </c>
      <c r="J536" s="7">
        <v>0</v>
      </c>
      <c r="K536" s="7">
        <v>0</v>
      </c>
    </row>
    <row r="537" spans="2:11" x14ac:dyDescent="0.35">
      <c r="B537" s="6" t="s">
        <v>28</v>
      </c>
      <c r="C537" s="17" t="s">
        <v>996</v>
      </c>
      <c r="D537" s="17" t="s">
        <v>528</v>
      </c>
      <c r="E537" s="6" t="s">
        <v>39</v>
      </c>
      <c r="F537" s="6" t="s">
        <v>781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</row>
    <row r="538" spans="2:11" x14ac:dyDescent="0.35">
      <c r="B538" s="6" t="s">
        <v>28</v>
      </c>
      <c r="C538" s="17" t="s">
        <v>997</v>
      </c>
      <c r="D538" s="17" t="s">
        <v>998</v>
      </c>
      <c r="E538" s="6" t="s">
        <v>39</v>
      </c>
      <c r="F538" s="6" t="s">
        <v>781</v>
      </c>
      <c r="G538" s="7">
        <v>0</v>
      </c>
      <c r="H538" s="7">
        <v>0</v>
      </c>
      <c r="I538" s="7">
        <v>0</v>
      </c>
      <c r="J538" s="7">
        <v>0</v>
      </c>
      <c r="K538" s="7">
        <v>0</v>
      </c>
    </row>
    <row r="539" spans="2:11" ht="21" x14ac:dyDescent="0.35">
      <c r="B539" s="6" t="s">
        <v>28</v>
      </c>
      <c r="C539" s="17" t="s">
        <v>999</v>
      </c>
      <c r="D539" s="17" t="s">
        <v>257</v>
      </c>
      <c r="E539" s="6" t="s">
        <v>39</v>
      </c>
      <c r="F539" s="6" t="s">
        <v>781</v>
      </c>
      <c r="G539" s="7">
        <v>0</v>
      </c>
      <c r="H539" s="7">
        <v>0</v>
      </c>
      <c r="I539" s="7">
        <v>0</v>
      </c>
      <c r="J539" s="7">
        <v>0</v>
      </c>
      <c r="K539" s="7">
        <v>0</v>
      </c>
    </row>
    <row r="540" spans="2:11" x14ac:dyDescent="0.35">
      <c r="B540" s="6" t="s">
        <v>28</v>
      </c>
      <c r="C540" s="17" t="s">
        <v>1000</v>
      </c>
      <c r="D540" s="17" t="s">
        <v>998</v>
      </c>
      <c r="E540" s="6" t="s">
        <v>39</v>
      </c>
      <c r="F540" s="6" t="s">
        <v>781</v>
      </c>
      <c r="G540" s="7">
        <v>0</v>
      </c>
      <c r="H540" s="7">
        <v>0</v>
      </c>
      <c r="I540" s="7">
        <v>0</v>
      </c>
      <c r="J540" s="7">
        <v>0</v>
      </c>
      <c r="K540" s="7">
        <v>0</v>
      </c>
    </row>
    <row r="541" spans="2:11" x14ac:dyDescent="0.35">
      <c r="B541" s="6" t="s">
        <v>28</v>
      </c>
      <c r="C541" s="17" t="s">
        <v>1001</v>
      </c>
      <c r="D541" s="17" t="s">
        <v>998</v>
      </c>
      <c r="E541" s="6" t="s">
        <v>39</v>
      </c>
      <c r="F541" s="6" t="s">
        <v>781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</row>
    <row r="542" spans="2:11" x14ac:dyDescent="0.35">
      <c r="B542" s="6" t="s">
        <v>28</v>
      </c>
      <c r="C542" s="17" t="s">
        <v>143</v>
      </c>
      <c r="D542" s="17" t="s">
        <v>143</v>
      </c>
      <c r="E542" s="6" t="s">
        <v>39</v>
      </c>
      <c r="F542" s="6" t="s">
        <v>33</v>
      </c>
      <c r="G542" s="7">
        <v>0</v>
      </c>
      <c r="H542" s="7">
        <v>0</v>
      </c>
      <c r="I542" s="7">
        <v>5100000</v>
      </c>
      <c r="J542" s="7">
        <v>0</v>
      </c>
      <c r="K542" s="7">
        <v>5100000</v>
      </c>
    </row>
    <row r="543" spans="2:11" x14ac:dyDescent="0.35">
      <c r="B543" s="6" t="s">
        <v>28</v>
      </c>
      <c r="C543" s="17" t="s">
        <v>1002</v>
      </c>
      <c r="D543" s="17" t="s">
        <v>202</v>
      </c>
      <c r="E543" s="6" t="s">
        <v>39</v>
      </c>
      <c r="F543" s="6" t="s">
        <v>781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</row>
    <row r="544" spans="2:11" x14ac:dyDescent="0.35">
      <c r="B544" s="6" t="s">
        <v>28</v>
      </c>
      <c r="C544" s="17" t="s">
        <v>1003</v>
      </c>
      <c r="D544" s="17" t="s">
        <v>202</v>
      </c>
      <c r="E544" s="6" t="s">
        <v>39</v>
      </c>
      <c r="F544" s="6" t="s">
        <v>781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</row>
    <row r="545" spans="2:11" ht="21" x14ac:dyDescent="0.35">
      <c r="B545" s="6" t="s">
        <v>28</v>
      </c>
      <c r="C545" s="17" t="s">
        <v>1004</v>
      </c>
      <c r="D545" s="17" t="s">
        <v>257</v>
      </c>
      <c r="E545" s="6" t="s">
        <v>39</v>
      </c>
      <c r="F545" s="6" t="s">
        <v>781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</row>
    <row r="546" spans="2:11" ht="42" x14ac:dyDescent="0.35">
      <c r="B546" s="6" t="s">
        <v>28</v>
      </c>
      <c r="C546" s="17" t="s">
        <v>74</v>
      </c>
      <c r="D546" s="17" t="s">
        <v>75</v>
      </c>
      <c r="E546" s="6" t="s">
        <v>39</v>
      </c>
      <c r="F546" s="6" t="s">
        <v>33</v>
      </c>
      <c r="G546" s="7">
        <v>0</v>
      </c>
      <c r="H546" s="7">
        <v>0</v>
      </c>
      <c r="I546" s="7">
        <v>20000000</v>
      </c>
      <c r="J546" s="7">
        <v>0</v>
      </c>
      <c r="K546" s="7">
        <v>20000000</v>
      </c>
    </row>
    <row r="547" spans="2:11" ht="42" x14ac:dyDescent="0.35">
      <c r="B547" s="6" t="s">
        <v>28</v>
      </c>
      <c r="C547" s="17" t="s">
        <v>287</v>
      </c>
      <c r="D547" s="17" t="s">
        <v>75</v>
      </c>
      <c r="E547" s="6" t="s">
        <v>39</v>
      </c>
      <c r="F547" s="6" t="s">
        <v>33</v>
      </c>
      <c r="G547" s="7">
        <v>0</v>
      </c>
      <c r="H547" s="7">
        <v>0</v>
      </c>
      <c r="I547" s="7">
        <v>0</v>
      </c>
      <c r="J547" s="7">
        <v>9300000</v>
      </c>
      <c r="K547" s="7">
        <v>9300000</v>
      </c>
    </row>
    <row r="548" spans="2:11" ht="21" x14ac:dyDescent="0.35">
      <c r="B548" s="6" t="s">
        <v>28</v>
      </c>
      <c r="C548" s="17" t="s">
        <v>287</v>
      </c>
      <c r="D548" s="17" t="s">
        <v>288</v>
      </c>
      <c r="E548" s="6" t="s">
        <v>39</v>
      </c>
      <c r="F548" s="6" t="s">
        <v>247</v>
      </c>
      <c r="G548" s="7">
        <v>0</v>
      </c>
      <c r="H548" s="7">
        <v>0</v>
      </c>
      <c r="I548" s="7">
        <v>0</v>
      </c>
      <c r="J548" s="7">
        <v>1726000</v>
      </c>
      <c r="K548" s="7">
        <v>1726000</v>
      </c>
    </row>
    <row r="549" spans="2:11" ht="42" x14ac:dyDescent="0.35">
      <c r="B549" s="6" t="s">
        <v>28</v>
      </c>
      <c r="C549" s="17" t="s">
        <v>287</v>
      </c>
      <c r="D549" s="17" t="s">
        <v>373</v>
      </c>
      <c r="E549" s="6" t="s">
        <v>39</v>
      </c>
      <c r="F549" s="6" t="s">
        <v>247</v>
      </c>
      <c r="G549" s="7">
        <v>0</v>
      </c>
      <c r="H549" s="7">
        <v>0</v>
      </c>
      <c r="I549" s="7">
        <v>0</v>
      </c>
      <c r="J549" s="7">
        <v>775000</v>
      </c>
      <c r="K549" s="7">
        <v>775000</v>
      </c>
    </row>
    <row r="550" spans="2:11" ht="31.5" x14ac:dyDescent="0.35">
      <c r="B550" s="6" t="s">
        <v>28</v>
      </c>
      <c r="C550" s="17" t="s">
        <v>287</v>
      </c>
      <c r="D550" s="17" t="s">
        <v>100</v>
      </c>
      <c r="E550" s="6" t="s">
        <v>39</v>
      </c>
      <c r="F550" s="6" t="s">
        <v>247</v>
      </c>
      <c r="G550" s="7">
        <v>0</v>
      </c>
      <c r="H550" s="7">
        <v>0</v>
      </c>
      <c r="I550" s="7">
        <v>0</v>
      </c>
      <c r="J550" s="7">
        <v>1030000</v>
      </c>
      <c r="K550" s="7">
        <v>1030000</v>
      </c>
    </row>
    <row r="551" spans="2:11" ht="42" x14ac:dyDescent="0.35">
      <c r="B551" s="6" t="s">
        <v>28</v>
      </c>
      <c r="C551" s="17" t="s">
        <v>287</v>
      </c>
      <c r="D551" s="17" t="s">
        <v>1005</v>
      </c>
      <c r="E551" s="6" t="s">
        <v>39</v>
      </c>
      <c r="F551" s="6" t="s">
        <v>469</v>
      </c>
      <c r="G551" s="7">
        <v>0</v>
      </c>
      <c r="H551" s="7">
        <v>0</v>
      </c>
      <c r="I551" s="7">
        <v>0</v>
      </c>
      <c r="J551" s="7">
        <v>195000</v>
      </c>
      <c r="K551" s="7">
        <v>195000</v>
      </c>
    </row>
    <row r="552" spans="2:11" ht="31.5" x14ac:dyDescent="0.35">
      <c r="B552" s="6" t="s">
        <v>28</v>
      </c>
      <c r="C552" s="17" t="s">
        <v>41</v>
      </c>
      <c r="D552" s="17" t="s">
        <v>42</v>
      </c>
      <c r="E552" s="6" t="s">
        <v>39</v>
      </c>
      <c r="F552" s="6" t="s">
        <v>33</v>
      </c>
      <c r="G552" s="7">
        <v>0</v>
      </c>
      <c r="H552" s="7">
        <v>0</v>
      </c>
      <c r="I552" s="7">
        <v>0</v>
      </c>
      <c r="J552" s="7">
        <v>100000000</v>
      </c>
      <c r="K552" s="7">
        <v>100000000</v>
      </c>
    </row>
    <row r="553" spans="2:11" x14ac:dyDescent="0.35">
      <c r="B553" s="6" t="s">
        <v>28</v>
      </c>
      <c r="C553" s="17" t="s">
        <v>1006</v>
      </c>
      <c r="D553" s="17" t="s">
        <v>257</v>
      </c>
      <c r="E553" s="6" t="s">
        <v>39</v>
      </c>
      <c r="F553" s="6" t="s">
        <v>781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</row>
    <row r="554" spans="2:11" x14ac:dyDescent="0.35">
      <c r="B554" s="6" t="s">
        <v>28</v>
      </c>
      <c r="C554" s="17" t="s">
        <v>1007</v>
      </c>
      <c r="D554" s="17" t="s">
        <v>257</v>
      </c>
      <c r="E554" s="6" t="s">
        <v>39</v>
      </c>
      <c r="F554" s="6" t="s">
        <v>781</v>
      </c>
      <c r="G554" s="7">
        <v>0</v>
      </c>
      <c r="H554" s="7">
        <v>0</v>
      </c>
      <c r="I554" s="7">
        <v>0</v>
      </c>
      <c r="J554" s="7">
        <v>0</v>
      </c>
      <c r="K554" s="7">
        <v>0</v>
      </c>
    </row>
    <row r="555" spans="2:11" x14ac:dyDescent="0.35">
      <c r="B555" s="6" t="s">
        <v>28</v>
      </c>
      <c r="C555" s="17" t="s">
        <v>1008</v>
      </c>
      <c r="D555" s="17" t="s">
        <v>528</v>
      </c>
      <c r="E555" s="6" t="s">
        <v>39</v>
      </c>
      <c r="F555" s="6" t="s">
        <v>781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</row>
    <row r="556" spans="2:11" x14ac:dyDescent="0.35">
      <c r="B556" s="6" t="s">
        <v>28</v>
      </c>
      <c r="C556" s="17" t="s">
        <v>1009</v>
      </c>
      <c r="D556" s="17" t="s">
        <v>202</v>
      </c>
      <c r="E556" s="6" t="s">
        <v>39</v>
      </c>
      <c r="F556" s="6" t="s">
        <v>781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</row>
    <row r="557" spans="2:11" x14ac:dyDescent="0.35">
      <c r="B557" s="6" t="s">
        <v>28</v>
      </c>
      <c r="C557" s="17" t="s">
        <v>1010</v>
      </c>
      <c r="D557" s="17" t="s">
        <v>202</v>
      </c>
      <c r="E557" s="6" t="s">
        <v>39</v>
      </c>
      <c r="F557" s="6" t="s">
        <v>781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</row>
    <row r="558" spans="2:11" x14ac:dyDescent="0.35">
      <c r="B558" s="6" t="s">
        <v>28</v>
      </c>
      <c r="C558" s="17" t="s">
        <v>1011</v>
      </c>
      <c r="D558" s="17" t="s">
        <v>202</v>
      </c>
      <c r="E558" s="6" t="s">
        <v>39</v>
      </c>
      <c r="F558" s="6" t="s">
        <v>781</v>
      </c>
      <c r="G558" s="7">
        <v>0</v>
      </c>
      <c r="H558" s="7">
        <v>0</v>
      </c>
      <c r="I558" s="7">
        <v>0</v>
      </c>
      <c r="J558" s="7">
        <v>0</v>
      </c>
      <c r="K558" s="7">
        <v>0</v>
      </c>
    </row>
    <row r="559" spans="2:11" x14ac:dyDescent="0.35">
      <c r="B559" s="6" t="s">
        <v>28</v>
      </c>
      <c r="C559" s="17" t="s">
        <v>1012</v>
      </c>
      <c r="D559" s="17" t="s">
        <v>202</v>
      </c>
      <c r="E559" s="6" t="s">
        <v>39</v>
      </c>
      <c r="F559" s="6" t="s">
        <v>781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</row>
    <row r="560" spans="2:11" x14ac:dyDescent="0.35">
      <c r="B560" s="6" t="s">
        <v>28</v>
      </c>
      <c r="C560" s="17" t="s">
        <v>1013</v>
      </c>
      <c r="D560" s="17" t="s">
        <v>202</v>
      </c>
      <c r="E560" s="6" t="s">
        <v>39</v>
      </c>
      <c r="F560" s="6" t="s">
        <v>781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</row>
    <row r="561" spans="2:11" x14ac:dyDescent="0.35">
      <c r="B561" s="6" t="s">
        <v>28</v>
      </c>
      <c r="C561" s="17" t="s">
        <v>1014</v>
      </c>
      <c r="D561" s="17" t="s">
        <v>202</v>
      </c>
      <c r="E561" s="6" t="s">
        <v>39</v>
      </c>
      <c r="F561" s="6" t="s">
        <v>781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</row>
    <row r="562" spans="2:11" x14ac:dyDescent="0.35">
      <c r="B562" s="6" t="s">
        <v>28</v>
      </c>
      <c r="C562" s="17" t="s">
        <v>1015</v>
      </c>
      <c r="D562" s="17" t="s">
        <v>202</v>
      </c>
      <c r="E562" s="6" t="s">
        <v>39</v>
      </c>
      <c r="F562" s="6" t="s">
        <v>781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</row>
    <row r="563" spans="2:11" x14ac:dyDescent="0.35">
      <c r="B563" s="6" t="s">
        <v>28</v>
      </c>
      <c r="C563" s="17" t="s">
        <v>1016</v>
      </c>
      <c r="D563" s="17" t="s">
        <v>202</v>
      </c>
      <c r="E563" s="6" t="s">
        <v>39</v>
      </c>
      <c r="F563" s="6" t="s">
        <v>781</v>
      </c>
      <c r="G563" s="7">
        <v>0</v>
      </c>
      <c r="H563" s="7">
        <v>0</v>
      </c>
      <c r="I563" s="7">
        <v>0</v>
      </c>
      <c r="J563" s="7">
        <v>0</v>
      </c>
      <c r="K563" s="7">
        <v>0</v>
      </c>
    </row>
    <row r="564" spans="2:11" x14ac:dyDescent="0.35">
      <c r="B564" s="6" t="s">
        <v>28</v>
      </c>
      <c r="C564" s="17" t="s">
        <v>1017</v>
      </c>
      <c r="D564" s="17" t="s">
        <v>202</v>
      </c>
      <c r="E564" s="6" t="s">
        <v>39</v>
      </c>
      <c r="F564" s="6" t="s">
        <v>781</v>
      </c>
      <c r="G564" s="7">
        <v>0</v>
      </c>
      <c r="H564" s="7">
        <v>0</v>
      </c>
      <c r="I564" s="7">
        <v>0</v>
      </c>
      <c r="J564" s="7">
        <v>0</v>
      </c>
      <c r="K564" s="7">
        <v>0</v>
      </c>
    </row>
    <row r="565" spans="2:11" x14ac:dyDescent="0.35">
      <c r="B565" s="6" t="s">
        <v>28</v>
      </c>
      <c r="C565" s="17" t="s">
        <v>1018</v>
      </c>
      <c r="D565" s="17" t="s">
        <v>202</v>
      </c>
      <c r="E565" s="6" t="s">
        <v>39</v>
      </c>
      <c r="F565" s="6" t="s">
        <v>781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</row>
    <row r="566" spans="2:11" x14ac:dyDescent="0.35">
      <c r="B566" s="6" t="s">
        <v>28</v>
      </c>
      <c r="C566" s="17" t="s">
        <v>1019</v>
      </c>
      <c r="D566" s="17" t="s">
        <v>202</v>
      </c>
      <c r="E566" s="6" t="s">
        <v>39</v>
      </c>
      <c r="F566" s="6" t="s">
        <v>781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</row>
    <row r="567" spans="2:11" x14ac:dyDescent="0.35">
      <c r="B567" s="6" t="s">
        <v>28</v>
      </c>
      <c r="C567" s="17" t="s">
        <v>1020</v>
      </c>
      <c r="D567" s="17" t="s">
        <v>202</v>
      </c>
      <c r="E567" s="6" t="s">
        <v>39</v>
      </c>
      <c r="F567" s="6" t="s">
        <v>781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</row>
    <row r="568" spans="2:11" ht="21" x14ac:dyDescent="0.35">
      <c r="B568" s="6" t="s">
        <v>28</v>
      </c>
      <c r="C568" s="17" t="s">
        <v>29</v>
      </c>
      <c r="D568" s="17" t="s">
        <v>30</v>
      </c>
      <c r="E568" s="6" t="s">
        <v>32</v>
      </c>
      <c r="F568" s="6" t="s">
        <v>33</v>
      </c>
      <c r="G568" s="7">
        <v>0</v>
      </c>
      <c r="H568" s="7">
        <v>0</v>
      </c>
      <c r="I568" s="7">
        <v>350000000</v>
      </c>
      <c r="J568" s="7">
        <v>0</v>
      </c>
      <c r="K568" s="7">
        <v>350000000</v>
      </c>
    </row>
    <row r="569" spans="2:11" ht="21" x14ac:dyDescent="0.35">
      <c r="B569" s="6" t="s">
        <v>28</v>
      </c>
      <c r="C569" s="17" t="s">
        <v>29</v>
      </c>
      <c r="D569" s="17" t="s">
        <v>58</v>
      </c>
      <c r="E569" s="6" t="s">
        <v>32</v>
      </c>
      <c r="F569" s="6" t="s">
        <v>33</v>
      </c>
      <c r="G569" s="7">
        <v>0</v>
      </c>
      <c r="H569" s="7">
        <v>0</v>
      </c>
      <c r="I569" s="7">
        <v>50000000</v>
      </c>
      <c r="J569" s="7">
        <v>0</v>
      </c>
      <c r="K569" s="7">
        <v>50000000</v>
      </c>
    </row>
    <row r="570" spans="2:11" ht="52.5" x14ac:dyDescent="0.35">
      <c r="B570" s="6" t="s">
        <v>28</v>
      </c>
      <c r="C570" s="17" t="s">
        <v>49</v>
      </c>
      <c r="D570" s="17" t="s">
        <v>50</v>
      </c>
      <c r="E570" s="6" t="s">
        <v>32</v>
      </c>
      <c r="F570" s="6" t="s">
        <v>33</v>
      </c>
      <c r="G570" s="7">
        <v>0</v>
      </c>
      <c r="H570" s="7">
        <v>14000000</v>
      </c>
      <c r="I570" s="7">
        <v>42000000</v>
      </c>
      <c r="J570" s="7">
        <v>14000000</v>
      </c>
      <c r="K570" s="7">
        <v>70000000</v>
      </c>
    </row>
    <row r="571" spans="2:11" ht="31.5" x14ac:dyDescent="0.35">
      <c r="B571" s="6" t="s">
        <v>28</v>
      </c>
      <c r="C571" s="17" t="s">
        <v>410</v>
      </c>
      <c r="D571" s="17" t="s">
        <v>411</v>
      </c>
      <c r="E571" s="6" t="s">
        <v>32</v>
      </c>
      <c r="F571" s="6" t="s">
        <v>247</v>
      </c>
      <c r="G571" s="7">
        <v>150000</v>
      </c>
      <c r="H571" s="7">
        <v>150000</v>
      </c>
      <c r="I571" s="7">
        <v>150000</v>
      </c>
      <c r="J571" s="7">
        <v>150000</v>
      </c>
      <c r="K571" s="7">
        <v>600000</v>
      </c>
    </row>
    <row r="572" spans="2:11" ht="52.5" x14ac:dyDescent="0.35">
      <c r="B572" s="6" t="s">
        <v>28</v>
      </c>
      <c r="C572" s="17" t="s">
        <v>69</v>
      </c>
      <c r="D572" s="17" t="s">
        <v>85</v>
      </c>
      <c r="E572" s="6" t="s">
        <v>32</v>
      </c>
      <c r="F572" s="6" t="s">
        <v>86</v>
      </c>
      <c r="G572" s="7">
        <v>0</v>
      </c>
      <c r="H572" s="7">
        <v>0</v>
      </c>
      <c r="I572" s="7">
        <v>15000000</v>
      </c>
      <c r="J572" s="7">
        <v>0</v>
      </c>
      <c r="K572" s="7">
        <v>15000000</v>
      </c>
    </row>
    <row r="573" spans="2:11" x14ac:dyDescent="0.35">
      <c r="B573" s="6" t="s">
        <v>28</v>
      </c>
      <c r="C573" s="17" t="s">
        <v>69</v>
      </c>
      <c r="D573" s="17" t="s">
        <v>425</v>
      </c>
      <c r="E573" s="6" t="s">
        <v>32</v>
      </c>
      <c r="F573" s="6" t="s">
        <v>247</v>
      </c>
      <c r="G573" s="7">
        <v>0</v>
      </c>
      <c r="H573" s="7">
        <v>500000</v>
      </c>
      <c r="I573" s="7">
        <v>0</v>
      </c>
      <c r="J573" s="7">
        <v>0</v>
      </c>
      <c r="K573" s="7">
        <v>500000</v>
      </c>
    </row>
    <row r="574" spans="2:11" ht="21" x14ac:dyDescent="0.35">
      <c r="B574" s="6" t="s">
        <v>28</v>
      </c>
      <c r="C574" s="17" t="s">
        <v>69</v>
      </c>
      <c r="D574" s="17" t="s">
        <v>77</v>
      </c>
      <c r="E574" s="6" t="s">
        <v>32</v>
      </c>
      <c r="F574" s="6" t="s">
        <v>33</v>
      </c>
      <c r="G574" s="7">
        <v>0</v>
      </c>
      <c r="H574" s="7">
        <v>0</v>
      </c>
      <c r="I574" s="7">
        <v>12000000</v>
      </c>
      <c r="J574" s="7">
        <v>7000000</v>
      </c>
      <c r="K574" s="7">
        <v>19000000</v>
      </c>
    </row>
    <row r="575" spans="2:11" ht="168" x14ac:dyDescent="0.35">
      <c r="B575" s="6" t="s">
        <v>28</v>
      </c>
      <c r="C575" s="17" t="s">
        <v>69</v>
      </c>
      <c r="D575" s="17" t="s">
        <v>1021</v>
      </c>
      <c r="E575" s="6" t="s">
        <v>32</v>
      </c>
      <c r="F575" s="6" t="s">
        <v>33</v>
      </c>
      <c r="G575" s="7">
        <v>0</v>
      </c>
      <c r="H575" s="7">
        <v>0</v>
      </c>
      <c r="I575" s="7">
        <v>15000000</v>
      </c>
      <c r="J575" s="7">
        <v>9000000</v>
      </c>
      <c r="K575" s="7">
        <v>24000000</v>
      </c>
    </row>
    <row r="576" spans="2:11" ht="21" x14ac:dyDescent="0.35">
      <c r="B576" s="6" t="s">
        <v>28</v>
      </c>
      <c r="C576" s="17" t="s">
        <v>69</v>
      </c>
      <c r="D576" s="17" t="s">
        <v>91</v>
      </c>
      <c r="E576" s="6" t="s">
        <v>32</v>
      </c>
      <c r="F576" s="6" t="s">
        <v>33</v>
      </c>
      <c r="G576" s="7">
        <v>0</v>
      </c>
      <c r="H576" s="7">
        <v>6642199</v>
      </c>
      <c r="I576" s="7">
        <v>9000000</v>
      </c>
      <c r="J576" s="7">
        <v>7000000</v>
      </c>
      <c r="K576" s="7">
        <v>22642199</v>
      </c>
    </row>
    <row r="577" spans="2:11" ht="42" x14ac:dyDescent="0.35">
      <c r="B577" s="6" t="s">
        <v>28</v>
      </c>
      <c r="C577" s="17" t="s">
        <v>69</v>
      </c>
      <c r="D577" s="17" t="s">
        <v>108</v>
      </c>
      <c r="E577" s="6" t="s">
        <v>32</v>
      </c>
      <c r="F577" s="6" t="s">
        <v>86</v>
      </c>
      <c r="G577" s="7">
        <v>0</v>
      </c>
      <c r="H577" s="7">
        <v>8700000</v>
      </c>
      <c r="I577" s="7">
        <v>0</v>
      </c>
      <c r="J577" s="7">
        <v>0</v>
      </c>
      <c r="K577" s="7">
        <v>8700000</v>
      </c>
    </row>
    <row r="578" spans="2:11" ht="31.5" x14ac:dyDescent="0.35">
      <c r="B578" s="6" t="s">
        <v>28</v>
      </c>
      <c r="C578" s="17" t="s">
        <v>1022</v>
      </c>
      <c r="D578" s="17" t="s">
        <v>810</v>
      </c>
      <c r="E578" s="6" t="s">
        <v>39</v>
      </c>
      <c r="F578" s="6" t="s">
        <v>781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</row>
    <row r="579" spans="2:11" x14ac:dyDescent="0.35">
      <c r="B579" s="6" t="s">
        <v>28</v>
      </c>
      <c r="C579" s="17" t="s">
        <v>1023</v>
      </c>
      <c r="D579" s="17" t="s">
        <v>202</v>
      </c>
      <c r="E579" s="6" t="s">
        <v>39</v>
      </c>
      <c r="F579" s="6" t="s">
        <v>781</v>
      </c>
      <c r="G579" s="7">
        <v>0</v>
      </c>
      <c r="H579" s="7">
        <v>0</v>
      </c>
      <c r="I579" s="7">
        <v>0</v>
      </c>
      <c r="J579" s="7">
        <v>0</v>
      </c>
      <c r="K579" s="7">
        <v>0</v>
      </c>
    </row>
    <row r="580" spans="2:11" x14ac:dyDescent="0.35">
      <c r="B580" s="6" t="s">
        <v>28</v>
      </c>
      <c r="C580" s="17" t="s">
        <v>1024</v>
      </c>
      <c r="D580" s="17" t="s">
        <v>202</v>
      </c>
      <c r="E580" s="6" t="s">
        <v>39</v>
      </c>
      <c r="F580" s="6" t="s">
        <v>781</v>
      </c>
      <c r="G580" s="7">
        <v>0</v>
      </c>
      <c r="H580" s="7">
        <v>0</v>
      </c>
      <c r="I580" s="7">
        <v>0</v>
      </c>
      <c r="J580" s="7">
        <v>0</v>
      </c>
      <c r="K580" s="7">
        <v>0</v>
      </c>
    </row>
    <row r="581" spans="2:11" x14ac:dyDescent="0.35">
      <c r="B581" s="6" t="s">
        <v>28</v>
      </c>
      <c r="C581" s="17" t="s">
        <v>1025</v>
      </c>
      <c r="D581" s="17" t="s">
        <v>202</v>
      </c>
      <c r="E581" s="6" t="s">
        <v>39</v>
      </c>
      <c r="F581" s="6" t="s">
        <v>781</v>
      </c>
      <c r="G581" s="7">
        <v>0</v>
      </c>
      <c r="H581" s="7">
        <v>0</v>
      </c>
      <c r="I581" s="7">
        <v>0</v>
      </c>
      <c r="J581" s="7">
        <v>0</v>
      </c>
      <c r="K581" s="7">
        <v>0</v>
      </c>
    </row>
    <row r="582" spans="2:11" x14ac:dyDescent="0.35">
      <c r="B582" s="6" t="s">
        <v>28</v>
      </c>
      <c r="C582" s="17" t="s">
        <v>256</v>
      </c>
      <c r="D582" s="17" t="s">
        <v>257</v>
      </c>
      <c r="E582" s="6" t="s">
        <v>39</v>
      </c>
      <c r="F582" s="6" t="s">
        <v>33</v>
      </c>
      <c r="G582" s="7">
        <v>2379749</v>
      </c>
      <c r="H582" s="7">
        <v>0</v>
      </c>
      <c r="I582" s="7">
        <v>0</v>
      </c>
      <c r="J582" s="7">
        <v>0</v>
      </c>
      <c r="K582" s="7">
        <v>2379749</v>
      </c>
    </row>
    <row r="583" spans="2:11" x14ac:dyDescent="0.35">
      <c r="B583" s="6" t="s">
        <v>28</v>
      </c>
      <c r="C583" s="17" t="s">
        <v>1026</v>
      </c>
      <c r="D583" s="17" t="s">
        <v>257</v>
      </c>
      <c r="E583" s="6" t="s">
        <v>39</v>
      </c>
      <c r="F583" s="6" t="s">
        <v>781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</row>
    <row r="584" spans="2:11" x14ac:dyDescent="0.35">
      <c r="B584" s="6" t="s">
        <v>28</v>
      </c>
      <c r="C584" s="17" t="s">
        <v>1027</v>
      </c>
      <c r="D584" s="17" t="s">
        <v>257</v>
      </c>
      <c r="E584" s="6" t="s">
        <v>39</v>
      </c>
      <c r="F584" s="6" t="s">
        <v>781</v>
      </c>
      <c r="G584" s="7">
        <v>0</v>
      </c>
      <c r="H584" s="7">
        <v>0</v>
      </c>
      <c r="I584" s="7">
        <v>0</v>
      </c>
      <c r="J584" s="7">
        <v>0</v>
      </c>
      <c r="K584" s="7">
        <v>0</v>
      </c>
    </row>
    <row r="585" spans="2:11" ht="21" x14ac:dyDescent="0.35">
      <c r="B585" s="6" t="s">
        <v>28</v>
      </c>
      <c r="C585" s="17" t="s">
        <v>1028</v>
      </c>
      <c r="D585" s="17" t="s">
        <v>257</v>
      </c>
      <c r="E585" s="6" t="s">
        <v>39</v>
      </c>
      <c r="F585" s="6" t="s">
        <v>781</v>
      </c>
      <c r="G585" s="7">
        <v>0</v>
      </c>
      <c r="H585" s="7">
        <v>0</v>
      </c>
      <c r="I585" s="7">
        <v>0</v>
      </c>
      <c r="J585" s="7">
        <v>0</v>
      </c>
      <c r="K585" s="7">
        <v>0</v>
      </c>
    </row>
    <row r="586" spans="2:11" ht="21" x14ac:dyDescent="0.35">
      <c r="B586" s="6" t="s">
        <v>28</v>
      </c>
      <c r="C586" s="17" t="s">
        <v>1029</v>
      </c>
      <c r="D586" s="17" t="s">
        <v>257</v>
      </c>
      <c r="E586" s="6" t="s">
        <v>39</v>
      </c>
      <c r="F586" s="6" t="s">
        <v>781</v>
      </c>
      <c r="G586" s="7">
        <v>0</v>
      </c>
      <c r="H586" s="7">
        <v>0</v>
      </c>
      <c r="I586" s="7">
        <v>0</v>
      </c>
      <c r="J586" s="7">
        <v>0</v>
      </c>
      <c r="K586" s="7">
        <v>0</v>
      </c>
    </row>
    <row r="587" spans="2:11" ht="21" x14ac:dyDescent="0.35">
      <c r="B587" s="6" t="s">
        <v>28</v>
      </c>
      <c r="C587" s="17" t="s">
        <v>1030</v>
      </c>
      <c r="D587" s="17" t="s">
        <v>257</v>
      </c>
      <c r="E587" s="6" t="s">
        <v>39</v>
      </c>
      <c r="F587" s="6" t="s">
        <v>781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</row>
    <row r="588" spans="2:11" x14ac:dyDescent="0.35">
      <c r="B588" s="6" t="s">
        <v>28</v>
      </c>
      <c r="C588" s="17" t="s">
        <v>1031</v>
      </c>
      <c r="D588" s="17" t="s">
        <v>257</v>
      </c>
      <c r="E588" s="6" t="s">
        <v>39</v>
      </c>
      <c r="F588" s="6" t="s">
        <v>781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</row>
    <row r="589" spans="2:11" ht="21" x14ac:dyDescent="0.35">
      <c r="B589" s="6" t="s">
        <v>28</v>
      </c>
      <c r="C589" s="17" t="s">
        <v>1032</v>
      </c>
      <c r="D589" s="17" t="s">
        <v>257</v>
      </c>
      <c r="E589" s="6" t="s">
        <v>39</v>
      </c>
      <c r="F589" s="6" t="s">
        <v>781</v>
      </c>
      <c r="G589" s="7">
        <v>0</v>
      </c>
      <c r="H589" s="7">
        <v>0</v>
      </c>
      <c r="I589" s="7">
        <v>0</v>
      </c>
      <c r="J589" s="7">
        <v>0</v>
      </c>
      <c r="K589" s="7">
        <v>0</v>
      </c>
    </row>
    <row r="590" spans="2:11" x14ac:dyDescent="0.35">
      <c r="B590" s="6" t="s">
        <v>28</v>
      </c>
      <c r="C590" s="17" t="s">
        <v>1033</v>
      </c>
      <c r="D590" s="17" t="s">
        <v>257</v>
      </c>
      <c r="E590" s="6" t="s">
        <v>39</v>
      </c>
      <c r="F590" s="6" t="s">
        <v>781</v>
      </c>
      <c r="G590" s="7">
        <v>0</v>
      </c>
      <c r="H590" s="7">
        <v>0</v>
      </c>
      <c r="I590" s="7">
        <v>0</v>
      </c>
      <c r="J590" s="7">
        <v>0</v>
      </c>
      <c r="K590" s="7">
        <v>0</v>
      </c>
    </row>
    <row r="591" spans="2:11" x14ac:dyDescent="0.35">
      <c r="B591" s="6" t="s">
        <v>28</v>
      </c>
      <c r="C591" s="17" t="s">
        <v>307</v>
      </c>
      <c r="D591" s="17" t="s">
        <v>308</v>
      </c>
      <c r="E591" s="6" t="s">
        <v>39</v>
      </c>
      <c r="F591" s="6" t="s">
        <v>86</v>
      </c>
      <c r="G591" s="7">
        <v>0</v>
      </c>
      <c r="H591" s="7">
        <v>0</v>
      </c>
      <c r="I591" s="7">
        <v>1450000</v>
      </c>
      <c r="J591" s="7">
        <v>0</v>
      </c>
      <c r="K591" s="7">
        <v>1450000</v>
      </c>
    </row>
    <row r="592" spans="2:11" x14ac:dyDescent="0.35">
      <c r="B592" s="6" t="s">
        <v>28</v>
      </c>
      <c r="C592" s="17" t="s">
        <v>1034</v>
      </c>
      <c r="D592" s="17" t="s">
        <v>257</v>
      </c>
      <c r="E592" s="6" t="s">
        <v>39</v>
      </c>
      <c r="F592" s="6" t="s">
        <v>781</v>
      </c>
      <c r="G592" s="7">
        <v>0</v>
      </c>
      <c r="H592" s="7">
        <v>0</v>
      </c>
      <c r="I592" s="7">
        <v>0</v>
      </c>
      <c r="J592" s="7">
        <v>0</v>
      </c>
      <c r="K592" s="7">
        <v>0</v>
      </c>
    </row>
    <row r="593" spans="2:11" x14ac:dyDescent="0.35">
      <c r="B593" s="6" t="s">
        <v>28</v>
      </c>
      <c r="C593" s="17" t="s">
        <v>1035</v>
      </c>
      <c r="D593" s="17" t="s">
        <v>257</v>
      </c>
      <c r="E593" s="6" t="s">
        <v>39</v>
      </c>
      <c r="F593" s="6" t="s">
        <v>781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</row>
    <row r="594" spans="2:11" x14ac:dyDescent="0.35">
      <c r="B594" s="6" t="s">
        <v>28</v>
      </c>
      <c r="C594" s="17" t="s">
        <v>201</v>
      </c>
      <c r="D594" s="17" t="s">
        <v>202</v>
      </c>
      <c r="E594" s="6" t="s">
        <v>39</v>
      </c>
      <c r="F594" s="6" t="s">
        <v>86</v>
      </c>
      <c r="G594" s="7">
        <v>0</v>
      </c>
      <c r="H594" s="7">
        <v>0</v>
      </c>
      <c r="I594" s="7">
        <v>3413166.0000000005</v>
      </c>
      <c r="J594" s="7">
        <v>0</v>
      </c>
      <c r="K594" s="7">
        <v>3413166</v>
      </c>
    </row>
    <row r="595" spans="2:11" x14ac:dyDescent="0.35">
      <c r="B595" s="6" t="s">
        <v>28</v>
      </c>
      <c r="C595" s="17" t="s">
        <v>1036</v>
      </c>
      <c r="D595" s="17" t="s">
        <v>257</v>
      </c>
      <c r="E595" s="6" t="s">
        <v>39</v>
      </c>
      <c r="F595" s="6" t="s">
        <v>781</v>
      </c>
      <c r="G595" s="7">
        <v>0</v>
      </c>
      <c r="H595" s="7">
        <v>0</v>
      </c>
      <c r="I595" s="7">
        <v>0</v>
      </c>
      <c r="J595" s="7">
        <v>0</v>
      </c>
      <c r="K595" s="7">
        <v>0</v>
      </c>
    </row>
    <row r="596" spans="2:11" x14ac:dyDescent="0.35">
      <c r="B596" s="6" t="s">
        <v>28</v>
      </c>
      <c r="C596" s="17" t="s">
        <v>1037</v>
      </c>
      <c r="D596" s="17" t="s">
        <v>998</v>
      </c>
      <c r="E596" s="6" t="s">
        <v>39</v>
      </c>
      <c r="F596" s="6" t="s">
        <v>781</v>
      </c>
      <c r="G596" s="7">
        <v>0</v>
      </c>
      <c r="H596" s="7">
        <v>0</v>
      </c>
      <c r="I596" s="7">
        <v>0</v>
      </c>
      <c r="J596" s="7">
        <v>0</v>
      </c>
      <c r="K596" s="7">
        <v>0</v>
      </c>
    </row>
    <row r="597" spans="2:11" x14ac:dyDescent="0.35">
      <c r="B597" s="6" t="s">
        <v>28</v>
      </c>
      <c r="C597" s="17" t="s">
        <v>1038</v>
      </c>
      <c r="D597" s="17" t="s">
        <v>998</v>
      </c>
      <c r="E597" s="6" t="s">
        <v>39</v>
      </c>
      <c r="F597" s="6" t="s">
        <v>781</v>
      </c>
      <c r="G597" s="7">
        <v>0</v>
      </c>
      <c r="H597" s="7">
        <v>0</v>
      </c>
      <c r="I597" s="7">
        <v>0</v>
      </c>
      <c r="J597" s="7">
        <v>0</v>
      </c>
      <c r="K597" s="7">
        <v>0</v>
      </c>
    </row>
    <row r="598" spans="2:11" ht="31.5" x14ac:dyDescent="0.35">
      <c r="B598" s="6" t="s">
        <v>28</v>
      </c>
      <c r="C598" s="17" t="s">
        <v>1039</v>
      </c>
      <c r="D598" s="17" t="s">
        <v>810</v>
      </c>
      <c r="E598" s="6" t="s">
        <v>39</v>
      </c>
      <c r="F598" s="6" t="s">
        <v>781</v>
      </c>
      <c r="G598" s="7">
        <v>0</v>
      </c>
      <c r="H598" s="7">
        <v>0</v>
      </c>
      <c r="I598" s="7">
        <v>0</v>
      </c>
      <c r="J598" s="7">
        <v>0</v>
      </c>
      <c r="K598" s="7">
        <v>0</v>
      </c>
    </row>
    <row r="599" spans="2:11" x14ac:dyDescent="0.35">
      <c r="B599" s="6" t="s">
        <v>28</v>
      </c>
      <c r="C599" s="17" t="s">
        <v>1040</v>
      </c>
      <c r="D599" s="17" t="s">
        <v>528</v>
      </c>
      <c r="E599" s="6" t="s">
        <v>39</v>
      </c>
      <c r="F599" s="6" t="s">
        <v>781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</row>
    <row r="600" spans="2:11" x14ac:dyDescent="0.35">
      <c r="B600" s="6" t="s">
        <v>28</v>
      </c>
      <c r="C600" s="17" t="s">
        <v>1041</v>
      </c>
      <c r="D600" s="17" t="s">
        <v>528</v>
      </c>
      <c r="E600" s="6" t="s">
        <v>39</v>
      </c>
      <c r="F600" s="6" t="s">
        <v>781</v>
      </c>
      <c r="G600" s="7">
        <v>0</v>
      </c>
      <c r="H600" s="7">
        <v>0</v>
      </c>
      <c r="I600" s="7">
        <v>0</v>
      </c>
      <c r="J600" s="7">
        <v>0</v>
      </c>
      <c r="K600" s="7">
        <v>0</v>
      </c>
    </row>
    <row r="601" spans="2:11" x14ac:dyDescent="0.35">
      <c r="B601" s="6" t="s">
        <v>28</v>
      </c>
      <c r="C601" s="17" t="s">
        <v>1042</v>
      </c>
      <c r="D601" s="17" t="s">
        <v>202</v>
      </c>
      <c r="E601" s="6" t="s">
        <v>39</v>
      </c>
      <c r="F601" s="6" t="s">
        <v>781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</row>
    <row r="602" spans="2:11" x14ac:dyDescent="0.35">
      <c r="B602" s="6" t="s">
        <v>28</v>
      </c>
      <c r="C602" s="17" t="s">
        <v>1043</v>
      </c>
      <c r="D602" s="17" t="s">
        <v>202</v>
      </c>
      <c r="E602" s="6" t="s">
        <v>39</v>
      </c>
      <c r="F602" s="6" t="s">
        <v>781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</row>
    <row r="603" spans="2:11" x14ac:dyDescent="0.35">
      <c r="B603" s="6" t="s">
        <v>28</v>
      </c>
      <c r="C603" s="17" t="s">
        <v>1044</v>
      </c>
      <c r="D603" s="17" t="s">
        <v>202</v>
      </c>
      <c r="E603" s="6" t="s">
        <v>39</v>
      </c>
      <c r="F603" s="6" t="s">
        <v>781</v>
      </c>
      <c r="G603" s="7">
        <v>0</v>
      </c>
      <c r="H603" s="7">
        <v>0</v>
      </c>
      <c r="I603" s="7">
        <v>0</v>
      </c>
      <c r="J603" s="7">
        <v>0</v>
      </c>
      <c r="K603" s="7">
        <v>0</v>
      </c>
    </row>
    <row r="604" spans="2:11" x14ac:dyDescent="0.35">
      <c r="B604" s="6" t="s">
        <v>28</v>
      </c>
      <c r="C604" s="17" t="s">
        <v>1045</v>
      </c>
      <c r="D604" s="17" t="s">
        <v>202</v>
      </c>
      <c r="E604" s="6" t="s">
        <v>39</v>
      </c>
      <c r="F604" s="6" t="s">
        <v>781</v>
      </c>
      <c r="G604" s="7">
        <v>0</v>
      </c>
      <c r="H604" s="7">
        <v>0</v>
      </c>
      <c r="I604" s="7">
        <v>0</v>
      </c>
      <c r="J604" s="7">
        <v>0</v>
      </c>
      <c r="K604" s="7">
        <v>0</v>
      </c>
    </row>
    <row r="605" spans="2:11" x14ac:dyDescent="0.35">
      <c r="B605" s="6" t="s">
        <v>28</v>
      </c>
      <c r="C605" s="17" t="s">
        <v>1046</v>
      </c>
      <c r="D605" s="17" t="s">
        <v>202</v>
      </c>
      <c r="E605" s="6" t="s">
        <v>39</v>
      </c>
      <c r="F605" s="6" t="s">
        <v>781</v>
      </c>
      <c r="G605" s="7">
        <v>0</v>
      </c>
      <c r="H605" s="7">
        <v>0</v>
      </c>
      <c r="I605" s="7">
        <v>0</v>
      </c>
      <c r="J605" s="7">
        <v>0</v>
      </c>
      <c r="K605" s="7">
        <v>0</v>
      </c>
    </row>
    <row r="606" spans="2:11" x14ac:dyDescent="0.35">
      <c r="B606" s="6" t="s">
        <v>28</v>
      </c>
      <c r="C606" s="17" t="s">
        <v>1047</v>
      </c>
      <c r="D606" s="17" t="s">
        <v>202</v>
      </c>
      <c r="E606" s="6" t="s">
        <v>39</v>
      </c>
      <c r="F606" s="6" t="s">
        <v>781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</row>
    <row r="607" spans="2:11" x14ac:dyDescent="0.35">
      <c r="B607" s="6" t="s">
        <v>28</v>
      </c>
      <c r="C607" s="17" t="s">
        <v>1048</v>
      </c>
      <c r="D607" s="17" t="s">
        <v>202</v>
      </c>
      <c r="E607" s="6" t="s">
        <v>39</v>
      </c>
      <c r="F607" s="6" t="s">
        <v>781</v>
      </c>
      <c r="G607" s="7">
        <v>0</v>
      </c>
      <c r="H607" s="7">
        <v>0</v>
      </c>
      <c r="I607" s="7">
        <v>0</v>
      </c>
      <c r="J607" s="7">
        <v>0</v>
      </c>
      <c r="K607" s="7">
        <v>0</v>
      </c>
    </row>
    <row r="608" spans="2:11" x14ac:dyDescent="0.35">
      <c r="B608" s="6" t="s">
        <v>28</v>
      </c>
      <c r="C608" s="17" t="s">
        <v>1049</v>
      </c>
      <c r="D608" s="17" t="s">
        <v>202</v>
      </c>
      <c r="E608" s="6" t="s">
        <v>39</v>
      </c>
      <c r="F608" s="6" t="s">
        <v>781</v>
      </c>
      <c r="G608" s="7">
        <v>0</v>
      </c>
      <c r="H608" s="7">
        <v>0</v>
      </c>
      <c r="I608" s="7">
        <v>0</v>
      </c>
      <c r="J608" s="7">
        <v>0</v>
      </c>
      <c r="K608" s="7">
        <v>0</v>
      </c>
    </row>
    <row r="609" spans="2:11" x14ac:dyDescent="0.35">
      <c r="B609" s="6" t="s">
        <v>28</v>
      </c>
      <c r="C609" s="17" t="s">
        <v>1050</v>
      </c>
      <c r="D609" s="17" t="s">
        <v>202</v>
      </c>
      <c r="E609" s="6" t="s">
        <v>39</v>
      </c>
      <c r="F609" s="6" t="s">
        <v>781</v>
      </c>
      <c r="G609" s="7">
        <v>0</v>
      </c>
      <c r="H609" s="7">
        <v>0</v>
      </c>
      <c r="I609" s="7">
        <v>0</v>
      </c>
      <c r="J609" s="7">
        <v>0</v>
      </c>
      <c r="K609" s="7">
        <v>0</v>
      </c>
    </row>
    <row r="610" spans="2:11" x14ac:dyDescent="0.35">
      <c r="B610" s="6" t="s">
        <v>28</v>
      </c>
      <c r="C610" s="17" t="s">
        <v>1051</v>
      </c>
      <c r="D610" s="17" t="s">
        <v>202</v>
      </c>
      <c r="E610" s="6" t="s">
        <v>39</v>
      </c>
      <c r="F610" s="6" t="s">
        <v>781</v>
      </c>
      <c r="G610" s="7">
        <v>0</v>
      </c>
      <c r="H610" s="7">
        <v>0</v>
      </c>
      <c r="I610" s="7">
        <v>0</v>
      </c>
      <c r="J610" s="7">
        <v>0</v>
      </c>
      <c r="K610" s="7">
        <v>0</v>
      </c>
    </row>
    <row r="611" spans="2:11" x14ac:dyDescent="0.35">
      <c r="B611" s="6" t="s">
        <v>28</v>
      </c>
      <c r="C611" s="17" t="s">
        <v>1052</v>
      </c>
      <c r="D611" s="17" t="s">
        <v>202</v>
      </c>
      <c r="E611" s="6" t="s">
        <v>39</v>
      </c>
      <c r="F611" s="6" t="s">
        <v>781</v>
      </c>
      <c r="G611" s="7">
        <v>0</v>
      </c>
      <c r="H611" s="7">
        <v>0</v>
      </c>
      <c r="I611" s="7">
        <v>0</v>
      </c>
      <c r="J611" s="7">
        <v>0</v>
      </c>
      <c r="K611" s="7">
        <v>0</v>
      </c>
    </row>
    <row r="612" spans="2:11" x14ac:dyDescent="0.35">
      <c r="B612" s="6" t="s">
        <v>28</v>
      </c>
      <c r="C612" s="17" t="s">
        <v>1053</v>
      </c>
      <c r="D612" s="17" t="s">
        <v>202</v>
      </c>
      <c r="E612" s="6" t="s">
        <v>39</v>
      </c>
      <c r="F612" s="6" t="s">
        <v>781</v>
      </c>
      <c r="G612" s="7">
        <v>0</v>
      </c>
      <c r="H612" s="7">
        <v>0</v>
      </c>
      <c r="I612" s="7">
        <v>0</v>
      </c>
      <c r="J612" s="7">
        <v>0</v>
      </c>
      <c r="K612" s="7">
        <v>0</v>
      </c>
    </row>
    <row r="613" spans="2:11" x14ac:dyDescent="0.35">
      <c r="B613" s="6" t="s">
        <v>28</v>
      </c>
      <c r="C613" s="17" t="s">
        <v>1054</v>
      </c>
      <c r="D613" s="17" t="s">
        <v>202</v>
      </c>
      <c r="E613" s="6" t="s">
        <v>39</v>
      </c>
      <c r="F613" s="6" t="s">
        <v>781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</row>
    <row r="614" spans="2:11" x14ac:dyDescent="0.35">
      <c r="B614" s="6" t="s">
        <v>28</v>
      </c>
      <c r="C614" s="17" t="s">
        <v>1055</v>
      </c>
      <c r="D614" s="17" t="s">
        <v>202</v>
      </c>
      <c r="E614" s="6" t="s">
        <v>39</v>
      </c>
      <c r="F614" s="6" t="s">
        <v>781</v>
      </c>
      <c r="G614" s="7">
        <v>0</v>
      </c>
      <c r="H614" s="7">
        <v>0</v>
      </c>
      <c r="I614" s="7">
        <v>0</v>
      </c>
      <c r="J614" s="7">
        <v>0</v>
      </c>
      <c r="K614" s="7">
        <v>0</v>
      </c>
    </row>
    <row r="615" spans="2:11" x14ac:dyDescent="0.35">
      <c r="B615" s="6" t="s">
        <v>28</v>
      </c>
      <c r="C615" s="17" t="s">
        <v>1056</v>
      </c>
      <c r="D615" s="17" t="s">
        <v>202</v>
      </c>
      <c r="E615" s="6" t="s">
        <v>39</v>
      </c>
      <c r="F615" s="6" t="s">
        <v>781</v>
      </c>
      <c r="G615" s="7">
        <v>0</v>
      </c>
      <c r="H615" s="7">
        <v>0</v>
      </c>
      <c r="I615" s="7">
        <v>0</v>
      </c>
      <c r="J615" s="7">
        <v>0</v>
      </c>
      <c r="K615" s="7">
        <v>0</v>
      </c>
    </row>
    <row r="616" spans="2:11" x14ac:dyDescent="0.35">
      <c r="B616" s="6" t="s">
        <v>28</v>
      </c>
      <c r="C616" s="17" t="s">
        <v>1057</v>
      </c>
      <c r="D616" s="17" t="s">
        <v>998</v>
      </c>
      <c r="E616" s="6" t="s">
        <v>39</v>
      </c>
      <c r="F616" s="6" t="s">
        <v>781</v>
      </c>
      <c r="G616" s="7">
        <v>0</v>
      </c>
      <c r="H616" s="7">
        <v>0</v>
      </c>
      <c r="I616" s="7">
        <v>0</v>
      </c>
      <c r="J616" s="7">
        <v>0</v>
      </c>
      <c r="K616" s="7">
        <v>0</v>
      </c>
    </row>
    <row r="617" spans="2:11" x14ac:dyDescent="0.35">
      <c r="B617" s="6" t="s">
        <v>28</v>
      </c>
      <c r="C617" s="17" t="s">
        <v>1058</v>
      </c>
      <c r="D617" s="17" t="s">
        <v>998</v>
      </c>
      <c r="E617" s="6" t="s">
        <v>39</v>
      </c>
      <c r="F617" s="6" t="s">
        <v>781</v>
      </c>
      <c r="G617" s="7">
        <v>0</v>
      </c>
      <c r="H617" s="7">
        <v>0</v>
      </c>
      <c r="I617" s="7">
        <v>0</v>
      </c>
      <c r="J617" s="7">
        <v>0</v>
      </c>
      <c r="K617" s="7">
        <v>0</v>
      </c>
    </row>
    <row r="618" spans="2:11" x14ac:dyDescent="0.35">
      <c r="B618" s="6" t="s">
        <v>28</v>
      </c>
      <c r="C618" s="17" t="s">
        <v>1059</v>
      </c>
      <c r="D618" s="17" t="s">
        <v>143</v>
      </c>
      <c r="E618" s="6" t="s">
        <v>39</v>
      </c>
      <c r="F618" s="6" t="s">
        <v>781</v>
      </c>
      <c r="G618" s="7">
        <v>0</v>
      </c>
      <c r="H618" s="7">
        <v>0</v>
      </c>
      <c r="I618" s="7">
        <v>0</v>
      </c>
      <c r="J618" s="7">
        <v>0</v>
      </c>
      <c r="K618" s="7">
        <v>0</v>
      </c>
    </row>
    <row r="619" spans="2:11" ht="42" x14ac:dyDescent="0.35">
      <c r="B619" s="6" t="s">
        <v>28</v>
      </c>
      <c r="C619" s="17" t="s">
        <v>1060</v>
      </c>
      <c r="D619" s="17" t="s">
        <v>143</v>
      </c>
      <c r="E619" s="6" t="s">
        <v>39</v>
      </c>
      <c r="F619" s="6" t="s">
        <v>781</v>
      </c>
      <c r="G619" s="7">
        <v>0</v>
      </c>
      <c r="H619" s="7">
        <v>0</v>
      </c>
      <c r="I619" s="7">
        <v>0</v>
      </c>
      <c r="J619" s="7">
        <v>0</v>
      </c>
      <c r="K619" s="7">
        <v>0</v>
      </c>
    </row>
    <row r="620" spans="2:11" x14ac:dyDescent="0.35">
      <c r="B620" s="6" t="s">
        <v>28</v>
      </c>
      <c r="C620" s="17" t="s">
        <v>1061</v>
      </c>
      <c r="D620" s="17" t="s">
        <v>998</v>
      </c>
      <c r="E620" s="6" t="s">
        <v>39</v>
      </c>
      <c r="F620" s="6" t="s">
        <v>781</v>
      </c>
      <c r="G620" s="7">
        <v>0</v>
      </c>
      <c r="H620" s="7">
        <v>0</v>
      </c>
      <c r="I620" s="7">
        <v>0</v>
      </c>
      <c r="J620" s="7">
        <v>0</v>
      </c>
      <c r="K620" s="7">
        <v>0</v>
      </c>
    </row>
    <row r="621" spans="2:11" x14ac:dyDescent="0.35">
      <c r="B621" s="6" t="s">
        <v>28</v>
      </c>
      <c r="C621" s="17" t="s">
        <v>1062</v>
      </c>
      <c r="D621" s="17" t="s">
        <v>202</v>
      </c>
      <c r="E621" s="6" t="s">
        <v>39</v>
      </c>
      <c r="F621" s="6" t="s">
        <v>781</v>
      </c>
      <c r="G621" s="7">
        <v>0</v>
      </c>
      <c r="H621" s="7">
        <v>0</v>
      </c>
      <c r="I621" s="7">
        <v>0</v>
      </c>
      <c r="J621" s="7">
        <v>0</v>
      </c>
      <c r="K621" s="7">
        <v>0</v>
      </c>
    </row>
    <row r="622" spans="2:11" x14ac:dyDescent="0.35">
      <c r="B622" s="6" t="s">
        <v>28</v>
      </c>
      <c r="C622" s="17" t="s">
        <v>1063</v>
      </c>
      <c r="D622" s="17" t="s">
        <v>202</v>
      </c>
      <c r="E622" s="6" t="s">
        <v>39</v>
      </c>
      <c r="F622" s="6" t="s">
        <v>781</v>
      </c>
      <c r="G622" s="7">
        <v>0</v>
      </c>
      <c r="H622" s="7">
        <v>0</v>
      </c>
      <c r="I622" s="7">
        <v>0</v>
      </c>
      <c r="J622" s="7">
        <v>0</v>
      </c>
      <c r="K622" s="7">
        <v>0</v>
      </c>
    </row>
    <row r="623" spans="2:11" ht="21" x14ac:dyDescent="0.35">
      <c r="B623" s="6" t="s">
        <v>28</v>
      </c>
      <c r="C623" s="17" t="s">
        <v>345</v>
      </c>
      <c r="D623" s="17" t="s">
        <v>346</v>
      </c>
      <c r="E623" s="6" t="s">
        <v>32</v>
      </c>
      <c r="F623" s="6" t="s">
        <v>247</v>
      </c>
      <c r="G623" s="7">
        <v>0</v>
      </c>
      <c r="H623" s="7">
        <v>200000</v>
      </c>
      <c r="I623" s="7">
        <v>800000</v>
      </c>
      <c r="J623" s="7">
        <v>0</v>
      </c>
      <c r="K623" s="7">
        <v>1000000</v>
      </c>
    </row>
    <row r="624" spans="2:11" ht="52.5" x14ac:dyDescent="0.35">
      <c r="B624" s="6" t="s">
        <v>28</v>
      </c>
      <c r="C624" s="17" t="s">
        <v>87</v>
      </c>
      <c r="D624" s="17" t="s">
        <v>88</v>
      </c>
      <c r="E624" s="6" t="s">
        <v>32</v>
      </c>
      <c r="F624" s="6" t="s">
        <v>86</v>
      </c>
      <c r="G624" s="7">
        <v>0</v>
      </c>
      <c r="H624" s="7">
        <v>0</v>
      </c>
      <c r="I624" s="7">
        <v>0</v>
      </c>
      <c r="J624" s="7">
        <v>14550000</v>
      </c>
      <c r="K624" s="7">
        <v>14550000</v>
      </c>
    </row>
    <row r="625" spans="2:11" ht="73.5" x14ac:dyDescent="0.35">
      <c r="B625" s="6" t="s">
        <v>28</v>
      </c>
      <c r="C625" s="17" t="s">
        <v>98</v>
      </c>
      <c r="D625" s="17" t="s">
        <v>1064</v>
      </c>
      <c r="E625" s="6" t="s">
        <v>32</v>
      </c>
      <c r="F625" s="6" t="s">
        <v>33</v>
      </c>
      <c r="G625" s="7">
        <v>0</v>
      </c>
      <c r="H625" s="7">
        <v>0</v>
      </c>
      <c r="I625" s="7">
        <v>6000000</v>
      </c>
      <c r="J625" s="7">
        <v>4000000</v>
      </c>
      <c r="K625" s="7">
        <v>10000000</v>
      </c>
    </row>
    <row r="626" spans="2:11" ht="42" x14ac:dyDescent="0.35">
      <c r="B626" s="6" t="s">
        <v>28</v>
      </c>
      <c r="C626" s="17" t="s">
        <v>250</v>
      </c>
      <c r="D626" s="17" t="s">
        <v>1065</v>
      </c>
      <c r="E626" s="6" t="s">
        <v>32</v>
      </c>
      <c r="F626" s="6" t="s">
        <v>86</v>
      </c>
      <c r="G626" s="7">
        <v>250000</v>
      </c>
      <c r="H626" s="7">
        <v>750000</v>
      </c>
      <c r="I626" s="7">
        <v>750000</v>
      </c>
      <c r="J626" s="7">
        <v>750000</v>
      </c>
      <c r="K626" s="7">
        <v>2500000</v>
      </c>
    </row>
    <row r="627" spans="2:11" ht="52.5" x14ac:dyDescent="0.35">
      <c r="B627" s="6" t="s">
        <v>28</v>
      </c>
      <c r="C627" s="17" t="s">
        <v>192</v>
      </c>
      <c r="D627" s="17" t="s">
        <v>193</v>
      </c>
      <c r="E627" s="6" t="s">
        <v>32</v>
      </c>
      <c r="F627" s="6" t="s">
        <v>86</v>
      </c>
      <c r="G627" s="7">
        <v>0</v>
      </c>
      <c r="H627" s="7">
        <v>0</v>
      </c>
      <c r="I627" s="7">
        <v>3500000</v>
      </c>
      <c r="J627" s="7">
        <v>0</v>
      </c>
      <c r="K627" s="7">
        <v>3500000</v>
      </c>
    </row>
    <row r="628" spans="2:11" x14ac:dyDescent="0.35">
      <c r="B628" s="6" t="s">
        <v>28</v>
      </c>
      <c r="C628" s="17" t="s">
        <v>1066</v>
      </c>
      <c r="D628" s="17" t="s">
        <v>202</v>
      </c>
      <c r="E628" s="6" t="s">
        <v>39</v>
      </c>
      <c r="F628" s="6" t="s">
        <v>781</v>
      </c>
      <c r="G628" s="7">
        <v>0</v>
      </c>
      <c r="H628" s="7">
        <v>0</v>
      </c>
      <c r="I628" s="7">
        <v>0</v>
      </c>
      <c r="J628" s="7">
        <v>0</v>
      </c>
      <c r="K628" s="7">
        <v>0</v>
      </c>
    </row>
    <row r="629" spans="2:11" x14ac:dyDescent="0.35">
      <c r="B629" s="6" t="s">
        <v>28</v>
      </c>
      <c r="C629" s="17" t="s">
        <v>1067</v>
      </c>
      <c r="D629" s="17" t="s">
        <v>202</v>
      </c>
      <c r="E629" s="6" t="s">
        <v>39</v>
      </c>
      <c r="F629" s="6" t="s">
        <v>781</v>
      </c>
      <c r="G629" s="7">
        <v>0</v>
      </c>
      <c r="H629" s="7">
        <v>0</v>
      </c>
      <c r="I629" s="7">
        <v>0</v>
      </c>
      <c r="J629" s="7">
        <v>0</v>
      </c>
      <c r="K629" s="7">
        <v>0</v>
      </c>
    </row>
    <row r="630" spans="2:11" x14ac:dyDescent="0.35">
      <c r="B630" s="6" t="s">
        <v>28</v>
      </c>
      <c r="C630" s="17" t="s">
        <v>1068</v>
      </c>
      <c r="D630" s="17" t="s">
        <v>202</v>
      </c>
      <c r="E630" s="6" t="s">
        <v>39</v>
      </c>
      <c r="F630" s="6" t="s">
        <v>781</v>
      </c>
      <c r="G630" s="7">
        <v>0</v>
      </c>
      <c r="H630" s="7">
        <v>0</v>
      </c>
      <c r="I630" s="7">
        <v>0</v>
      </c>
      <c r="J630" s="7">
        <v>0</v>
      </c>
      <c r="K630" s="7">
        <v>0</v>
      </c>
    </row>
    <row r="631" spans="2:11" x14ac:dyDescent="0.35">
      <c r="B631" s="6" t="s">
        <v>28</v>
      </c>
      <c r="C631" s="17" t="s">
        <v>1069</v>
      </c>
      <c r="D631" s="17" t="s">
        <v>528</v>
      </c>
      <c r="E631" s="6" t="s">
        <v>39</v>
      </c>
      <c r="F631" s="6" t="s">
        <v>781</v>
      </c>
      <c r="G631" s="7">
        <v>0</v>
      </c>
      <c r="H631" s="7">
        <v>0</v>
      </c>
      <c r="I631" s="7">
        <v>0</v>
      </c>
      <c r="J631" s="7">
        <v>0</v>
      </c>
      <c r="K631" s="7">
        <v>0</v>
      </c>
    </row>
    <row r="632" spans="2:11" ht="31.5" x14ac:dyDescent="0.35">
      <c r="B632" s="6" t="s">
        <v>28</v>
      </c>
      <c r="C632" s="17" t="s">
        <v>1070</v>
      </c>
      <c r="D632" s="17" t="s">
        <v>810</v>
      </c>
      <c r="E632" s="6" t="s">
        <v>39</v>
      </c>
      <c r="F632" s="6" t="s">
        <v>781</v>
      </c>
      <c r="G632" s="7">
        <v>0</v>
      </c>
      <c r="H632" s="7">
        <v>0</v>
      </c>
      <c r="I632" s="7">
        <v>0</v>
      </c>
      <c r="J632" s="7">
        <v>0</v>
      </c>
      <c r="K632" s="7">
        <v>0</v>
      </c>
    </row>
    <row r="633" spans="2:11" x14ac:dyDescent="0.35">
      <c r="B633" s="6" t="s">
        <v>28</v>
      </c>
      <c r="C633" s="17" t="s">
        <v>1071</v>
      </c>
      <c r="D633" s="17" t="s">
        <v>152</v>
      </c>
      <c r="E633" s="6" t="s">
        <v>39</v>
      </c>
      <c r="F633" s="6" t="s">
        <v>781</v>
      </c>
      <c r="G633" s="7">
        <v>0</v>
      </c>
      <c r="H633" s="7">
        <v>0</v>
      </c>
      <c r="I633" s="7">
        <v>0</v>
      </c>
      <c r="J633" s="7">
        <v>0</v>
      </c>
      <c r="K633" s="7">
        <v>0</v>
      </c>
    </row>
    <row r="634" spans="2:11" x14ac:dyDescent="0.35">
      <c r="B634" s="6" t="s">
        <v>28</v>
      </c>
      <c r="C634" s="17" t="s">
        <v>1072</v>
      </c>
      <c r="D634" s="17" t="s">
        <v>938</v>
      </c>
      <c r="E634" s="6" t="s">
        <v>39</v>
      </c>
      <c r="F634" s="6" t="s">
        <v>781</v>
      </c>
      <c r="G634" s="7">
        <v>0</v>
      </c>
      <c r="H634" s="7">
        <v>0</v>
      </c>
      <c r="I634" s="7">
        <v>0</v>
      </c>
      <c r="J634" s="7">
        <v>0</v>
      </c>
      <c r="K634" s="7">
        <v>0</v>
      </c>
    </row>
    <row r="635" spans="2:11" x14ac:dyDescent="0.35">
      <c r="B635" s="6" t="s">
        <v>28</v>
      </c>
      <c r="C635" s="17" t="s">
        <v>1073</v>
      </c>
      <c r="D635" s="17" t="s">
        <v>152</v>
      </c>
      <c r="E635" s="6" t="s">
        <v>39</v>
      </c>
      <c r="F635" s="6" t="s">
        <v>781</v>
      </c>
      <c r="G635" s="7">
        <v>0</v>
      </c>
      <c r="H635" s="7">
        <v>0</v>
      </c>
      <c r="I635" s="7">
        <v>0</v>
      </c>
      <c r="J635" s="7">
        <v>0</v>
      </c>
      <c r="K635" s="7">
        <v>0</v>
      </c>
    </row>
    <row r="636" spans="2:11" x14ac:dyDescent="0.35">
      <c r="B636" s="6" t="s">
        <v>28</v>
      </c>
      <c r="C636" s="17" t="s">
        <v>1074</v>
      </c>
      <c r="D636" s="17" t="s">
        <v>938</v>
      </c>
      <c r="E636" s="6" t="s">
        <v>39</v>
      </c>
      <c r="F636" s="6" t="s">
        <v>781</v>
      </c>
      <c r="G636" s="7">
        <v>0</v>
      </c>
      <c r="H636" s="7">
        <v>0</v>
      </c>
      <c r="I636" s="7">
        <v>0</v>
      </c>
      <c r="J636" s="7">
        <v>0</v>
      </c>
      <c r="K636" s="7">
        <v>0</v>
      </c>
    </row>
    <row r="637" spans="2:11" x14ac:dyDescent="0.35">
      <c r="B637" s="6" t="s">
        <v>28</v>
      </c>
      <c r="C637" s="17" t="s">
        <v>1075</v>
      </c>
      <c r="D637" s="17" t="s">
        <v>152</v>
      </c>
      <c r="E637" s="6" t="s">
        <v>39</v>
      </c>
      <c r="F637" s="6" t="s">
        <v>781</v>
      </c>
      <c r="G637" s="7">
        <v>0</v>
      </c>
      <c r="H637" s="7">
        <v>0</v>
      </c>
      <c r="I637" s="7">
        <v>0</v>
      </c>
      <c r="J637" s="7">
        <v>0</v>
      </c>
      <c r="K637" s="7">
        <v>0</v>
      </c>
    </row>
    <row r="638" spans="2:11" x14ac:dyDescent="0.35">
      <c r="B638" s="6" t="s">
        <v>28</v>
      </c>
      <c r="C638" s="17" t="s">
        <v>1076</v>
      </c>
      <c r="D638" s="17" t="s">
        <v>152</v>
      </c>
      <c r="E638" s="6" t="s">
        <v>39</v>
      </c>
      <c r="F638" s="6" t="s">
        <v>781</v>
      </c>
      <c r="G638" s="7">
        <v>0</v>
      </c>
      <c r="H638" s="7">
        <v>0</v>
      </c>
      <c r="I638" s="7">
        <v>0</v>
      </c>
      <c r="J638" s="7">
        <v>0</v>
      </c>
      <c r="K638" s="7">
        <v>0</v>
      </c>
    </row>
    <row r="639" spans="2:11" x14ac:dyDescent="0.35">
      <c r="B639" s="6" t="s">
        <v>28</v>
      </c>
      <c r="C639" s="17" t="s">
        <v>1077</v>
      </c>
      <c r="D639" s="17" t="s">
        <v>202</v>
      </c>
      <c r="E639" s="6" t="s">
        <v>39</v>
      </c>
      <c r="F639" s="6" t="s">
        <v>781</v>
      </c>
      <c r="G639" s="7">
        <v>0</v>
      </c>
      <c r="H639" s="7">
        <v>0</v>
      </c>
      <c r="I639" s="7">
        <v>0</v>
      </c>
      <c r="J639" s="7">
        <v>0</v>
      </c>
      <c r="K639" s="7">
        <v>0</v>
      </c>
    </row>
    <row r="640" spans="2:11" x14ac:dyDescent="0.35">
      <c r="B640" s="6" t="s">
        <v>28</v>
      </c>
      <c r="C640" s="17" t="s">
        <v>1078</v>
      </c>
      <c r="D640" s="17" t="s">
        <v>202</v>
      </c>
      <c r="E640" s="6" t="s">
        <v>39</v>
      </c>
      <c r="F640" s="6" t="s">
        <v>781</v>
      </c>
      <c r="G640" s="7">
        <v>0</v>
      </c>
      <c r="H640" s="7">
        <v>0</v>
      </c>
      <c r="I640" s="7">
        <v>0</v>
      </c>
      <c r="J640" s="7">
        <v>0</v>
      </c>
      <c r="K640" s="7">
        <v>0</v>
      </c>
    </row>
    <row r="641" spans="2:11" x14ac:dyDescent="0.35">
      <c r="B641" s="6" t="s">
        <v>28</v>
      </c>
      <c r="C641" s="17" t="s">
        <v>1079</v>
      </c>
      <c r="D641" s="17" t="s">
        <v>202</v>
      </c>
      <c r="E641" s="6" t="s">
        <v>39</v>
      </c>
      <c r="F641" s="6" t="s">
        <v>781</v>
      </c>
      <c r="G641" s="7">
        <v>0</v>
      </c>
      <c r="H641" s="7">
        <v>0</v>
      </c>
      <c r="I641" s="7">
        <v>0</v>
      </c>
      <c r="J641" s="7">
        <v>0</v>
      </c>
      <c r="K641" s="7">
        <v>0</v>
      </c>
    </row>
    <row r="642" spans="2:11" x14ac:dyDescent="0.35">
      <c r="B642" s="6" t="s">
        <v>28</v>
      </c>
      <c r="C642" s="17" t="s">
        <v>1080</v>
      </c>
      <c r="D642" s="17" t="s">
        <v>202</v>
      </c>
      <c r="E642" s="6" t="s">
        <v>39</v>
      </c>
      <c r="F642" s="6" t="s">
        <v>781</v>
      </c>
      <c r="G642" s="7">
        <v>0</v>
      </c>
      <c r="H642" s="7">
        <v>0</v>
      </c>
      <c r="I642" s="7">
        <v>0</v>
      </c>
      <c r="J642" s="7">
        <v>0</v>
      </c>
      <c r="K642" s="7">
        <v>0</v>
      </c>
    </row>
    <row r="643" spans="2:11" x14ac:dyDescent="0.35">
      <c r="B643" s="6" t="s">
        <v>28</v>
      </c>
      <c r="C643" s="17" t="s">
        <v>1081</v>
      </c>
      <c r="D643" s="17" t="s">
        <v>202</v>
      </c>
      <c r="E643" s="6" t="s">
        <v>39</v>
      </c>
      <c r="F643" s="6" t="s">
        <v>781</v>
      </c>
      <c r="G643" s="7">
        <v>0</v>
      </c>
      <c r="H643" s="7">
        <v>0</v>
      </c>
      <c r="I643" s="7">
        <v>0</v>
      </c>
      <c r="J643" s="7">
        <v>0</v>
      </c>
      <c r="K643" s="7">
        <v>0</v>
      </c>
    </row>
    <row r="644" spans="2:11" x14ac:dyDescent="0.35">
      <c r="B644" s="6" t="s">
        <v>28</v>
      </c>
      <c r="C644" s="17" t="s">
        <v>1082</v>
      </c>
      <c r="D644" s="17" t="s">
        <v>202</v>
      </c>
      <c r="E644" s="6" t="s">
        <v>39</v>
      </c>
      <c r="F644" s="6" t="s">
        <v>781</v>
      </c>
      <c r="G644" s="7">
        <v>0</v>
      </c>
      <c r="H644" s="7">
        <v>0</v>
      </c>
      <c r="I644" s="7">
        <v>0</v>
      </c>
      <c r="J644" s="7">
        <v>0</v>
      </c>
      <c r="K644" s="7">
        <v>0</v>
      </c>
    </row>
    <row r="645" spans="2:11" x14ac:dyDescent="0.35">
      <c r="B645" s="6" t="s">
        <v>28</v>
      </c>
      <c r="C645" s="17" t="s">
        <v>1083</v>
      </c>
      <c r="D645" s="17" t="s">
        <v>202</v>
      </c>
      <c r="E645" s="6" t="s">
        <v>39</v>
      </c>
      <c r="F645" s="6" t="s">
        <v>781</v>
      </c>
      <c r="G645" s="7">
        <v>0</v>
      </c>
      <c r="H645" s="7">
        <v>0</v>
      </c>
      <c r="I645" s="7">
        <v>0</v>
      </c>
      <c r="J645" s="7">
        <v>0</v>
      </c>
      <c r="K645" s="7">
        <v>0</v>
      </c>
    </row>
    <row r="646" spans="2:11" ht="21" x14ac:dyDescent="0.35">
      <c r="B646" s="6" t="s">
        <v>28</v>
      </c>
      <c r="C646" s="17" t="s">
        <v>1084</v>
      </c>
      <c r="D646" s="17" t="s">
        <v>143</v>
      </c>
      <c r="E646" s="6" t="s">
        <v>39</v>
      </c>
      <c r="F646" s="6" t="s">
        <v>781</v>
      </c>
      <c r="G646" s="7">
        <v>0</v>
      </c>
      <c r="H646" s="7">
        <v>0</v>
      </c>
      <c r="I646" s="7">
        <v>0</v>
      </c>
      <c r="J646" s="7">
        <v>0</v>
      </c>
      <c r="K646" s="7">
        <v>0</v>
      </c>
    </row>
    <row r="647" spans="2:11" x14ac:dyDescent="0.35">
      <c r="B647" s="6" t="s">
        <v>28</v>
      </c>
      <c r="C647" s="17" t="s">
        <v>1085</v>
      </c>
      <c r="D647" s="17" t="s">
        <v>202</v>
      </c>
      <c r="E647" s="6" t="s">
        <v>39</v>
      </c>
      <c r="F647" s="6" t="s">
        <v>781</v>
      </c>
      <c r="G647" s="7">
        <v>0</v>
      </c>
      <c r="H647" s="7">
        <v>0</v>
      </c>
      <c r="I647" s="7">
        <v>0</v>
      </c>
      <c r="J647" s="7">
        <v>0</v>
      </c>
      <c r="K647" s="7">
        <v>0</v>
      </c>
    </row>
    <row r="648" spans="2:11" x14ac:dyDescent="0.35">
      <c r="B648" s="6" t="s">
        <v>28</v>
      </c>
      <c r="C648" s="17" t="s">
        <v>1086</v>
      </c>
      <c r="D648" s="17" t="s">
        <v>202</v>
      </c>
      <c r="E648" s="6" t="s">
        <v>39</v>
      </c>
      <c r="F648" s="6" t="s">
        <v>781</v>
      </c>
      <c r="G648" s="7">
        <v>0</v>
      </c>
      <c r="H648" s="7">
        <v>0</v>
      </c>
      <c r="I648" s="7">
        <v>0</v>
      </c>
      <c r="J648" s="7">
        <v>0</v>
      </c>
      <c r="K648" s="7">
        <v>0</v>
      </c>
    </row>
    <row r="649" spans="2:11" x14ac:dyDescent="0.35">
      <c r="B649" s="6" t="s">
        <v>28</v>
      </c>
      <c r="C649" s="17" t="s">
        <v>1087</v>
      </c>
      <c r="D649" s="17" t="s">
        <v>202</v>
      </c>
      <c r="E649" s="6" t="s">
        <v>39</v>
      </c>
      <c r="F649" s="6" t="s">
        <v>781</v>
      </c>
      <c r="G649" s="7">
        <v>0</v>
      </c>
      <c r="H649" s="7">
        <v>0</v>
      </c>
      <c r="I649" s="7">
        <v>0</v>
      </c>
      <c r="J649" s="7">
        <v>0</v>
      </c>
      <c r="K649" s="7">
        <v>0</v>
      </c>
    </row>
    <row r="650" spans="2:11" x14ac:dyDescent="0.35">
      <c r="B650" s="6" t="s">
        <v>28</v>
      </c>
      <c r="C650" s="17" t="s">
        <v>1088</v>
      </c>
      <c r="D650" s="17" t="s">
        <v>202</v>
      </c>
      <c r="E650" s="6" t="s">
        <v>39</v>
      </c>
      <c r="F650" s="6" t="s">
        <v>781</v>
      </c>
      <c r="G650" s="7">
        <v>0</v>
      </c>
      <c r="H650" s="7">
        <v>0</v>
      </c>
      <c r="I650" s="7">
        <v>0</v>
      </c>
      <c r="J650" s="7">
        <v>0</v>
      </c>
      <c r="K650" s="7">
        <v>0</v>
      </c>
    </row>
    <row r="651" spans="2:11" x14ac:dyDescent="0.35">
      <c r="B651" s="6" t="s">
        <v>28</v>
      </c>
      <c r="C651" s="17" t="s">
        <v>1089</v>
      </c>
      <c r="D651" s="17" t="s">
        <v>202</v>
      </c>
      <c r="E651" s="6" t="s">
        <v>39</v>
      </c>
      <c r="F651" s="6" t="s">
        <v>781</v>
      </c>
      <c r="G651" s="7">
        <v>0</v>
      </c>
      <c r="H651" s="7">
        <v>0</v>
      </c>
      <c r="I651" s="7">
        <v>0</v>
      </c>
      <c r="J651" s="7">
        <v>0</v>
      </c>
      <c r="K651" s="7">
        <v>0</v>
      </c>
    </row>
    <row r="652" spans="2:11" x14ac:dyDescent="0.35">
      <c r="B652" s="6" t="s">
        <v>28</v>
      </c>
      <c r="C652" s="17" t="s">
        <v>1090</v>
      </c>
      <c r="D652" s="17" t="s">
        <v>202</v>
      </c>
      <c r="E652" s="6" t="s">
        <v>39</v>
      </c>
      <c r="F652" s="6" t="s">
        <v>781</v>
      </c>
      <c r="G652" s="7">
        <v>0</v>
      </c>
      <c r="H652" s="7">
        <v>0</v>
      </c>
      <c r="I652" s="7">
        <v>0</v>
      </c>
      <c r="J652" s="7">
        <v>0</v>
      </c>
      <c r="K652" s="7">
        <v>0</v>
      </c>
    </row>
    <row r="653" spans="2:11" x14ac:dyDescent="0.35">
      <c r="B653" s="6" t="s">
        <v>28</v>
      </c>
      <c r="C653" s="17" t="s">
        <v>1091</v>
      </c>
      <c r="D653" s="17" t="s">
        <v>202</v>
      </c>
      <c r="E653" s="6" t="s">
        <v>39</v>
      </c>
      <c r="F653" s="6" t="s">
        <v>781</v>
      </c>
      <c r="G653" s="7">
        <v>0</v>
      </c>
      <c r="H653" s="7">
        <v>0</v>
      </c>
      <c r="I653" s="7">
        <v>0</v>
      </c>
      <c r="J653" s="7">
        <v>0</v>
      </c>
      <c r="K653" s="7">
        <v>0</v>
      </c>
    </row>
    <row r="654" spans="2:11" x14ac:dyDescent="0.35">
      <c r="B654" s="6" t="s">
        <v>28</v>
      </c>
      <c r="C654" s="17" t="s">
        <v>1092</v>
      </c>
      <c r="D654" s="17" t="s">
        <v>152</v>
      </c>
      <c r="E654" s="6" t="s">
        <v>39</v>
      </c>
      <c r="F654" s="6" t="s">
        <v>781</v>
      </c>
      <c r="G654" s="7">
        <v>0</v>
      </c>
      <c r="H654" s="7">
        <v>0</v>
      </c>
      <c r="I654" s="7">
        <v>0</v>
      </c>
      <c r="J654" s="7">
        <v>0</v>
      </c>
      <c r="K654" s="7">
        <v>0</v>
      </c>
    </row>
    <row r="655" spans="2:11" x14ac:dyDescent="0.35">
      <c r="B655" s="6" t="s">
        <v>28</v>
      </c>
      <c r="C655" s="17" t="s">
        <v>1093</v>
      </c>
      <c r="D655" s="17" t="s">
        <v>152</v>
      </c>
      <c r="E655" s="6" t="s">
        <v>39</v>
      </c>
      <c r="F655" s="6" t="s">
        <v>781</v>
      </c>
      <c r="G655" s="7">
        <v>0</v>
      </c>
      <c r="H655" s="7">
        <v>0</v>
      </c>
      <c r="I655" s="7">
        <v>0</v>
      </c>
      <c r="J655" s="7">
        <v>0</v>
      </c>
      <c r="K655" s="7">
        <v>0</v>
      </c>
    </row>
    <row r="656" spans="2:11" x14ac:dyDescent="0.35">
      <c r="B656" s="6" t="s">
        <v>28</v>
      </c>
      <c r="C656" s="17" t="s">
        <v>1094</v>
      </c>
      <c r="D656" s="17" t="s">
        <v>143</v>
      </c>
      <c r="E656" s="6" t="s">
        <v>39</v>
      </c>
      <c r="F656" s="6" t="s">
        <v>781</v>
      </c>
      <c r="G656" s="7">
        <v>0</v>
      </c>
      <c r="H656" s="7">
        <v>0</v>
      </c>
      <c r="I656" s="7">
        <v>0</v>
      </c>
      <c r="J656" s="7">
        <v>0</v>
      </c>
      <c r="K656" s="7">
        <v>0</v>
      </c>
    </row>
    <row r="657" spans="2:11" x14ac:dyDescent="0.35">
      <c r="B657" s="6" t="s">
        <v>28</v>
      </c>
      <c r="C657" s="17" t="s">
        <v>1095</v>
      </c>
      <c r="D657" s="17" t="s">
        <v>143</v>
      </c>
      <c r="E657" s="6" t="s">
        <v>39</v>
      </c>
      <c r="F657" s="6" t="s">
        <v>781</v>
      </c>
      <c r="G657" s="7">
        <v>0</v>
      </c>
      <c r="H657" s="7">
        <v>0</v>
      </c>
      <c r="I657" s="7">
        <v>0</v>
      </c>
      <c r="J657" s="7">
        <v>0</v>
      </c>
      <c r="K657" s="7">
        <v>0</v>
      </c>
    </row>
    <row r="658" spans="2:11" x14ac:dyDescent="0.35">
      <c r="B658" s="6" t="s">
        <v>28</v>
      </c>
      <c r="C658" s="17" t="s">
        <v>1096</v>
      </c>
      <c r="D658" s="17" t="s">
        <v>202</v>
      </c>
      <c r="E658" s="6" t="s">
        <v>39</v>
      </c>
      <c r="F658" s="6" t="s">
        <v>781</v>
      </c>
      <c r="G658" s="7">
        <v>0</v>
      </c>
      <c r="H658" s="7">
        <v>0</v>
      </c>
      <c r="I658" s="7">
        <v>0</v>
      </c>
      <c r="J658" s="7">
        <v>0</v>
      </c>
      <c r="K658" s="7">
        <v>0</v>
      </c>
    </row>
    <row r="659" spans="2:11" x14ac:dyDescent="0.35">
      <c r="B659" s="6" t="s">
        <v>28</v>
      </c>
      <c r="C659" s="17" t="s">
        <v>1097</v>
      </c>
      <c r="D659" s="17" t="s">
        <v>202</v>
      </c>
      <c r="E659" s="6" t="s">
        <v>39</v>
      </c>
      <c r="F659" s="6" t="s">
        <v>781</v>
      </c>
      <c r="G659" s="7">
        <v>0</v>
      </c>
      <c r="H659" s="7">
        <v>0</v>
      </c>
      <c r="I659" s="7">
        <v>0</v>
      </c>
      <c r="J659" s="7">
        <v>0</v>
      </c>
      <c r="K659" s="7">
        <v>0</v>
      </c>
    </row>
    <row r="660" spans="2:11" x14ac:dyDescent="0.35">
      <c r="B660" s="6" t="s">
        <v>28</v>
      </c>
      <c r="C660" s="17" t="s">
        <v>1098</v>
      </c>
      <c r="D660" s="17" t="s">
        <v>202</v>
      </c>
      <c r="E660" s="6" t="s">
        <v>39</v>
      </c>
      <c r="F660" s="6" t="s">
        <v>781</v>
      </c>
      <c r="G660" s="7">
        <v>0</v>
      </c>
      <c r="H660" s="7">
        <v>0</v>
      </c>
      <c r="I660" s="7">
        <v>0</v>
      </c>
      <c r="J660" s="7">
        <v>0</v>
      </c>
      <c r="K660" s="7">
        <v>0</v>
      </c>
    </row>
    <row r="661" spans="2:11" x14ac:dyDescent="0.35">
      <c r="B661" s="6" t="s">
        <v>28</v>
      </c>
      <c r="C661" s="17" t="s">
        <v>1099</v>
      </c>
      <c r="D661" s="17" t="s">
        <v>202</v>
      </c>
      <c r="E661" s="6" t="s">
        <v>39</v>
      </c>
      <c r="F661" s="6" t="s">
        <v>781</v>
      </c>
      <c r="G661" s="7">
        <v>0</v>
      </c>
      <c r="H661" s="7">
        <v>0</v>
      </c>
      <c r="I661" s="7">
        <v>0</v>
      </c>
      <c r="J661" s="7">
        <v>0</v>
      </c>
      <c r="K661" s="7">
        <v>0</v>
      </c>
    </row>
    <row r="662" spans="2:11" x14ac:dyDescent="0.35">
      <c r="B662" s="6" t="s">
        <v>28</v>
      </c>
      <c r="C662" s="17" t="s">
        <v>1100</v>
      </c>
      <c r="D662" s="17" t="s">
        <v>202</v>
      </c>
      <c r="E662" s="6" t="s">
        <v>39</v>
      </c>
      <c r="F662" s="6" t="s">
        <v>781</v>
      </c>
      <c r="G662" s="7">
        <v>0</v>
      </c>
      <c r="H662" s="7">
        <v>0</v>
      </c>
      <c r="I662" s="7">
        <v>0</v>
      </c>
      <c r="J662" s="7">
        <v>0</v>
      </c>
      <c r="K662" s="7">
        <v>0</v>
      </c>
    </row>
    <row r="663" spans="2:11" x14ac:dyDescent="0.35">
      <c r="B663" s="6" t="s">
        <v>28</v>
      </c>
      <c r="C663" s="17" t="s">
        <v>1101</v>
      </c>
      <c r="D663" s="17" t="s">
        <v>202</v>
      </c>
      <c r="E663" s="6" t="s">
        <v>39</v>
      </c>
      <c r="F663" s="6" t="s">
        <v>781</v>
      </c>
      <c r="G663" s="7">
        <v>0</v>
      </c>
      <c r="H663" s="7">
        <v>0</v>
      </c>
      <c r="I663" s="7">
        <v>0</v>
      </c>
      <c r="J663" s="7">
        <v>0</v>
      </c>
      <c r="K663" s="7">
        <v>0</v>
      </c>
    </row>
    <row r="664" spans="2:11" x14ac:dyDescent="0.35">
      <c r="B664" s="6" t="s">
        <v>28</v>
      </c>
      <c r="C664" s="17" t="s">
        <v>1102</v>
      </c>
      <c r="D664" s="17" t="s">
        <v>202</v>
      </c>
      <c r="E664" s="6" t="s">
        <v>39</v>
      </c>
      <c r="F664" s="6" t="s">
        <v>781</v>
      </c>
      <c r="G664" s="7">
        <v>0</v>
      </c>
      <c r="H664" s="7">
        <v>0</v>
      </c>
      <c r="I664" s="7">
        <v>0</v>
      </c>
      <c r="J664" s="7">
        <v>0</v>
      </c>
      <c r="K664" s="7">
        <v>0</v>
      </c>
    </row>
    <row r="665" spans="2:11" x14ac:dyDescent="0.35">
      <c r="B665" s="6" t="s">
        <v>28</v>
      </c>
      <c r="C665" s="17" t="s">
        <v>1103</v>
      </c>
      <c r="D665" s="17" t="s">
        <v>202</v>
      </c>
      <c r="E665" s="6" t="s">
        <v>39</v>
      </c>
      <c r="F665" s="6" t="s">
        <v>781</v>
      </c>
      <c r="G665" s="7">
        <v>0</v>
      </c>
      <c r="H665" s="7">
        <v>0</v>
      </c>
      <c r="I665" s="7">
        <v>0</v>
      </c>
      <c r="J665" s="7">
        <v>0</v>
      </c>
      <c r="K665" s="7">
        <v>0</v>
      </c>
    </row>
    <row r="666" spans="2:11" x14ac:dyDescent="0.35">
      <c r="B666" s="6" t="s">
        <v>28</v>
      </c>
      <c r="C666" s="17" t="s">
        <v>1104</v>
      </c>
      <c r="D666" s="17" t="s">
        <v>202</v>
      </c>
      <c r="E666" s="6" t="s">
        <v>39</v>
      </c>
      <c r="F666" s="6" t="s">
        <v>781</v>
      </c>
      <c r="G666" s="7">
        <v>0</v>
      </c>
      <c r="H666" s="7">
        <v>0</v>
      </c>
      <c r="I666" s="7">
        <v>0</v>
      </c>
      <c r="J666" s="7">
        <v>0</v>
      </c>
      <c r="K666" s="7">
        <v>0</v>
      </c>
    </row>
    <row r="667" spans="2:11" x14ac:dyDescent="0.35">
      <c r="B667" s="6" t="s">
        <v>28</v>
      </c>
      <c r="C667" s="17" t="s">
        <v>1105</v>
      </c>
      <c r="D667" s="17" t="s">
        <v>202</v>
      </c>
      <c r="E667" s="6" t="s">
        <v>39</v>
      </c>
      <c r="F667" s="6" t="s">
        <v>781</v>
      </c>
      <c r="G667" s="7">
        <v>0</v>
      </c>
      <c r="H667" s="7">
        <v>0</v>
      </c>
      <c r="I667" s="7">
        <v>0</v>
      </c>
      <c r="J667" s="7">
        <v>0</v>
      </c>
      <c r="K667" s="7">
        <v>0</v>
      </c>
    </row>
    <row r="668" spans="2:11" x14ac:dyDescent="0.35">
      <c r="B668" s="6" t="s">
        <v>28</v>
      </c>
      <c r="C668" s="17" t="s">
        <v>1106</v>
      </c>
      <c r="D668" s="17" t="s">
        <v>202</v>
      </c>
      <c r="E668" s="6" t="s">
        <v>39</v>
      </c>
      <c r="F668" s="6" t="s">
        <v>781</v>
      </c>
      <c r="G668" s="7">
        <v>0</v>
      </c>
      <c r="H668" s="7">
        <v>0</v>
      </c>
      <c r="I668" s="7">
        <v>0</v>
      </c>
      <c r="J668" s="7">
        <v>0</v>
      </c>
      <c r="K668" s="7">
        <v>0</v>
      </c>
    </row>
    <row r="669" spans="2:11" x14ac:dyDescent="0.35">
      <c r="B669" s="6" t="s">
        <v>28</v>
      </c>
      <c r="C669" s="17" t="s">
        <v>1107</v>
      </c>
      <c r="D669" s="17" t="s">
        <v>202</v>
      </c>
      <c r="E669" s="6" t="s">
        <v>39</v>
      </c>
      <c r="F669" s="6" t="s">
        <v>781</v>
      </c>
      <c r="G669" s="7">
        <v>0</v>
      </c>
      <c r="H669" s="7">
        <v>0</v>
      </c>
      <c r="I669" s="7">
        <v>0</v>
      </c>
      <c r="J669" s="7">
        <v>0</v>
      </c>
      <c r="K669" s="7">
        <v>0</v>
      </c>
    </row>
    <row r="670" spans="2:11" ht="31.5" x14ac:dyDescent="0.35">
      <c r="B670" s="6" t="s">
        <v>28</v>
      </c>
      <c r="C670" s="17" t="s">
        <v>1108</v>
      </c>
      <c r="D670" s="17" t="s">
        <v>810</v>
      </c>
      <c r="E670" s="6" t="s">
        <v>39</v>
      </c>
      <c r="F670" s="6" t="s">
        <v>781</v>
      </c>
      <c r="G670" s="7">
        <v>0</v>
      </c>
      <c r="H670" s="7">
        <v>0</v>
      </c>
      <c r="I670" s="7">
        <v>0</v>
      </c>
      <c r="J670" s="7">
        <v>0</v>
      </c>
      <c r="K670" s="7">
        <v>0</v>
      </c>
    </row>
    <row r="671" spans="2:11" x14ac:dyDescent="0.35">
      <c r="B671" s="6" t="s">
        <v>28</v>
      </c>
      <c r="C671" s="17" t="s">
        <v>1109</v>
      </c>
      <c r="D671" s="17" t="s">
        <v>257</v>
      </c>
      <c r="E671" s="6" t="s">
        <v>39</v>
      </c>
      <c r="F671" s="6" t="s">
        <v>781</v>
      </c>
      <c r="G671" s="7">
        <v>0</v>
      </c>
      <c r="H671" s="7">
        <v>0</v>
      </c>
      <c r="I671" s="7">
        <v>0</v>
      </c>
      <c r="J671" s="7">
        <v>0</v>
      </c>
      <c r="K671" s="7">
        <v>0</v>
      </c>
    </row>
    <row r="672" spans="2:11" x14ac:dyDescent="0.35">
      <c r="B672" s="6" t="s">
        <v>28</v>
      </c>
      <c r="C672" s="17" t="s">
        <v>1110</v>
      </c>
      <c r="D672" s="17" t="s">
        <v>152</v>
      </c>
      <c r="E672" s="6" t="s">
        <v>39</v>
      </c>
      <c r="F672" s="6" t="s">
        <v>781</v>
      </c>
      <c r="G672" s="7">
        <v>0</v>
      </c>
      <c r="H672" s="7">
        <v>0</v>
      </c>
      <c r="I672" s="7">
        <v>0</v>
      </c>
      <c r="J672" s="7">
        <v>0</v>
      </c>
      <c r="K672" s="7">
        <v>0</v>
      </c>
    </row>
    <row r="673" spans="2:11" ht="31.5" x14ac:dyDescent="0.35">
      <c r="B673" s="6" t="s">
        <v>28</v>
      </c>
      <c r="C673" s="17" t="s">
        <v>1111</v>
      </c>
      <c r="D673" s="17" t="s">
        <v>528</v>
      </c>
      <c r="E673" s="6" t="s">
        <v>39</v>
      </c>
      <c r="F673" s="6" t="s">
        <v>781</v>
      </c>
      <c r="G673" s="7">
        <v>0</v>
      </c>
      <c r="H673" s="7">
        <v>0</v>
      </c>
      <c r="I673" s="7">
        <v>0</v>
      </c>
      <c r="J673" s="7">
        <v>0</v>
      </c>
      <c r="K673" s="7">
        <v>0</v>
      </c>
    </row>
    <row r="674" spans="2:11" ht="21" x14ac:dyDescent="0.35">
      <c r="B674" s="6" t="s">
        <v>28</v>
      </c>
      <c r="C674" s="17" t="s">
        <v>1112</v>
      </c>
      <c r="D674" s="17" t="s">
        <v>528</v>
      </c>
      <c r="E674" s="6" t="s">
        <v>39</v>
      </c>
      <c r="F674" s="6" t="s">
        <v>781</v>
      </c>
      <c r="G674" s="7">
        <v>0</v>
      </c>
      <c r="H674" s="7">
        <v>0</v>
      </c>
      <c r="I674" s="7">
        <v>0</v>
      </c>
      <c r="J674" s="7">
        <v>0</v>
      </c>
      <c r="K674" s="7">
        <v>0</v>
      </c>
    </row>
    <row r="675" spans="2:11" x14ac:dyDescent="0.35">
      <c r="B675" s="6" t="s">
        <v>28</v>
      </c>
      <c r="C675" s="17" t="s">
        <v>1113</v>
      </c>
      <c r="D675" s="17" t="s">
        <v>202</v>
      </c>
      <c r="E675" s="6" t="s">
        <v>39</v>
      </c>
      <c r="F675" s="6" t="s">
        <v>781</v>
      </c>
      <c r="G675" s="7">
        <v>0</v>
      </c>
      <c r="H675" s="7">
        <v>0</v>
      </c>
      <c r="I675" s="7">
        <v>0</v>
      </c>
      <c r="J675" s="7">
        <v>0</v>
      </c>
      <c r="K675" s="7">
        <v>0</v>
      </c>
    </row>
    <row r="676" spans="2:11" ht="21" x14ac:dyDescent="0.35">
      <c r="B676" s="6" t="s">
        <v>28</v>
      </c>
      <c r="C676" s="17" t="s">
        <v>1114</v>
      </c>
      <c r="D676" s="17" t="s">
        <v>143</v>
      </c>
      <c r="E676" s="6" t="s">
        <v>39</v>
      </c>
      <c r="F676" s="6" t="s">
        <v>781</v>
      </c>
      <c r="G676" s="7">
        <v>0</v>
      </c>
      <c r="H676" s="7">
        <v>0</v>
      </c>
      <c r="I676" s="7">
        <v>0</v>
      </c>
      <c r="J676" s="7">
        <v>0</v>
      </c>
      <c r="K676" s="7">
        <v>0</v>
      </c>
    </row>
    <row r="677" spans="2:11" x14ac:dyDescent="0.35">
      <c r="B677" s="6" t="s">
        <v>28</v>
      </c>
      <c r="C677" s="17" t="s">
        <v>1115</v>
      </c>
      <c r="D677" s="17" t="s">
        <v>143</v>
      </c>
      <c r="E677" s="6" t="s">
        <v>39</v>
      </c>
      <c r="F677" s="6" t="s">
        <v>781</v>
      </c>
      <c r="G677" s="7">
        <v>0</v>
      </c>
      <c r="H677" s="7">
        <v>0</v>
      </c>
      <c r="I677" s="7">
        <v>0</v>
      </c>
      <c r="J677" s="7">
        <v>0</v>
      </c>
      <c r="K677" s="7">
        <v>0</v>
      </c>
    </row>
    <row r="678" spans="2:11" x14ac:dyDescent="0.35">
      <c r="B678" s="6" t="s">
        <v>28</v>
      </c>
      <c r="C678" s="17" t="s">
        <v>1116</v>
      </c>
      <c r="D678" s="17" t="s">
        <v>152</v>
      </c>
      <c r="E678" s="6" t="s">
        <v>39</v>
      </c>
      <c r="F678" s="6" t="s">
        <v>781</v>
      </c>
      <c r="G678" s="7">
        <v>0</v>
      </c>
      <c r="H678" s="7">
        <v>0</v>
      </c>
      <c r="I678" s="7">
        <v>0</v>
      </c>
      <c r="J678" s="7">
        <v>0</v>
      </c>
      <c r="K678" s="7">
        <v>0</v>
      </c>
    </row>
    <row r="679" spans="2:11" x14ac:dyDescent="0.35">
      <c r="B679" s="6" t="s">
        <v>28</v>
      </c>
      <c r="C679" s="17" t="s">
        <v>1117</v>
      </c>
      <c r="D679" s="17" t="s">
        <v>152</v>
      </c>
      <c r="E679" s="6" t="s">
        <v>39</v>
      </c>
      <c r="F679" s="6" t="s">
        <v>781</v>
      </c>
      <c r="G679" s="7">
        <v>0</v>
      </c>
      <c r="H679" s="7">
        <v>0</v>
      </c>
      <c r="I679" s="7">
        <v>0</v>
      </c>
      <c r="J679" s="7">
        <v>0</v>
      </c>
      <c r="K679" s="7">
        <v>0</v>
      </c>
    </row>
    <row r="680" spans="2:11" x14ac:dyDescent="0.35">
      <c r="B680" s="6" t="s">
        <v>28</v>
      </c>
      <c r="C680" s="17" t="s">
        <v>1118</v>
      </c>
      <c r="D680" s="17" t="s">
        <v>152</v>
      </c>
      <c r="E680" s="6" t="s">
        <v>39</v>
      </c>
      <c r="F680" s="6" t="s">
        <v>781</v>
      </c>
      <c r="G680" s="7">
        <v>0</v>
      </c>
      <c r="H680" s="7">
        <v>0</v>
      </c>
      <c r="I680" s="7">
        <v>0</v>
      </c>
      <c r="J680" s="7">
        <v>0</v>
      </c>
      <c r="K680" s="7">
        <v>0</v>
      </c>
    </row>
    <row r="681" spans="2:11" x14ac:dyDescent="0.35">
      <c r="B681" s="6" t="s">
        <v>28</v>
      </c>
      <c r="C681" s="17" t="s">
        <v>1119</v>
      </c>
      <c r="D681" s="17" t="s">
        <v>152</v>
      </c>
      <c r="E681" s="6" t="s">
        <v>39</v>
      </c>
      <c r="F681" s="6" t="s">
        <v>781</v>
      </c>
      <c r="G681" s="7">
        <v>0</v>
      </c>
      <c r="H681" s="7">
        <v>0</v>
      </c>
      <c r="I681" s="7">
        <v>0</v>
      </c>
      <c r="J681" s="7">
        <v>0</v>
      </c>
      <c r="K681" s="7">
        <v>0</v>
      </c>
    </row>
    <row r="682" spans="2:11" x14ac:dyDescent="0.35">
      <c r="B682" s="6" t="s">
        <v>28</v>
      </c>
      <c r="C682" s="17" t="s">
        <v>1120</v>
      </c>
      <c r="D682" s="17" t="s">
        <v>152</v>
      </c>
      <c r="E682" s="6" t="s">
        <v>39</v>
      </c>
      <c r="F682" s="6" t="s">
        <v>781</v>
      </c>
      <c r="G682" s="7">
        <v>0</v>
      </c>
      <c r="H682" s="7">
        <v>0</v>
      </c>
      <c r="I682" s="7">
        <v>0</v>
      </c>
      <c r="J682" s="7">
        <v>0</v>
      </c>
      <c r="K682" s="7">
        <v>0</v>
      </c>
    </row>
    <row r="683" spans="2:11" x14ac:dyDescent="0.35">
      <c r="B683" s="6" t="s">
        <v>28</v>
      </c>
      <c r="C683" s="17" t="s">
        <v>1121</v>
      </c>
      <c r="D683" s="17" t="s">
        <v>152</v>
      </c>
      <c r="E683" s="6" t="s">
        <v>39</v>
      </c>
      <c r="F683" s="6" t="s">
        <v>781</v>
      </c>
      <c r="G683" s="7">
        <v>0</v>
      </c>
      <c r="H683" s="7">
        <v>0</v>
      </c>
      <c r="I683" s="7">
        <v>0</v>
      </c>
      <c r="J683" s="7">
        <v>0</v>
      </c>
      <c r="K683" s="7">
        <v>0</v>
      </c>
    </row>
    <row r="684" spans="2:11" x14ac:dyDescent="0.35">
      <c r="B684" s="6" t="s">
        <v>28</v>
      </c>
      <c r="C684" s="17" t="s">
        <v>1122</v>
      </c>
      <c r="D684" s="17" t="s">
        <v>143</v>
      </c>
      <c r="E684" s="6" t="s">
        <v>39</v>
      </c>
      <c r="F684" s="6" t="s">
        <v>781</v>
      </c>
      <c r="G684" s="7">
        <v>0</v>
      </c>
      <c r="H684" s="7">
        <v>0</v>
      </c>
      <c r="I684" s="7">
        <v>0</v>
      </c>
      <c r="J684" s="7">
        <v>0</v>
      </c>
      <c r="K684" s="7">
        <v>0</v>
      </c>
    </row>
    <row r="685" spans="2:11" x14ac:dyDescent="0.35">
      <c r="B685" s="6" t="s">
        <v>28</v>
      </c>
      <c r="C685" s="17" t="s">
        <v>1123</v>
      </c>
      <c r="D685" s="17" t="s">
        <v>152</v>
      </c>
      <c r="E685" s="6" t="s">
        <v>39</v>
      </c>
      <c r="F685" s="6" t="s">
        <v>781</v>
      </c>
      <c r="G685" s="7">
        <v>0</v>
      </c>
      <c r="H685" s="7">
        <v>0</v>
      </c>
      <c r="I685" s="7">
        <v>0</v>
      </c>
      <c r="J685" s="7">
        <v>0</v>
      </c>
      <c r="K685" s="7">
        <v>0</v>
      </c>
    </row>
    <row r="686" spans="2:11" x14ac:dyDescent="0.35">
      <c r="B686" s="6" t="s">
        <v>28</v>
      </c>
      <c r="C686" s="17" t="s">
        <v>1124</v>
      </c>
      <c r="D686" s="17" t="s">
        <v>202</v>
      </c>
      <c r="E686" s="6" t="s">
        <v>39</v>
      </c>
      <c r="F686" s="6" t="s">
        <v>781</v>
      </c>
      <c r="G686" s="7">
        <v>0</v>
      </c>
      <c r="H686" s="7">
        <v>0</v>
      </c>
      <c r="I686" s="7">
        <v>0</v>
      </c>
      <c r="J686" s="7">
        <v>0</v>
      </c>
      <c r="K686" s="7">
        <v>0</v>
      </c>
    </row>
    <row r="687" spans="2:11" x14ac:dyDescent="0.35">
      <c r="B687" s="6" t="s">
        <v>28</v>
      </c>
      <c r="C687" s="17" t="s">
        <v>1125</v>
      </c>
      <c r="D687" s="17" t="s">
        <v>202</v>
      </c>
      <c r="E687" s="6" t="s">
        <v>39</v>
      </c>
      <c r="F687" s="6" t="s">
        <v>781</v>
      </c>
      <c r="G687" s="7">
        <v>0</v>
      </c>
      <c r="H687" s="7">
        <v>0</v>
      </c>
      <c r="I687" s="7">
        <v>0</v>
      </c>
      <c r="J687" s="7">
        <v>0</v>
      </c>
      <c r="K687" s="7">
        <v>0</v>
      </c>
    </row>
    <row r="688" spans="2:11" x14ac:dyDescent="0.35">
      <c r="B688" s="6" t="s">
        <v>28</v>
      </c>
      <c r="C688" s="17" t="s">
        <v>1126</v>
      </c>
      <c r="D688" s="17" t="s">
        <v>202</v>
      </c>
      <c r="E688" s="6" t="s">
        <v>39</v>
      </c>
      <c r="F688" s="6" t="s">
        <v>781</v>
      </c>
      <c r="G688" s="7">
        <v>0</v>
      </c>
      <c r="H688" s="7">
        <v>0</v>
      </c>
      <c r="I688" s="7">
        <v>0</v>
      </c>
      <c r="J688" s="7">
        <v>0</v>
      </c>
      <c r="K688" s="7">
        <v>0</v>
      </c>
    </row>
    <row r="689" spans="2:11" x14ac:dyDescent="0.35">
      <c r="B689" s="6" t="s">
        <v>28</v>
      </c>
      <c r="C689" s="17" t="s">
        <v>1127</v>
      </c>
      <c r="D689" s="17" t="s">
        <v>202</v>
      </c>
      <c r="E689" s="6" t="s">
        <v>39</v>
      </c>
      <c r="F689" s="6" t="s">
        <v>781</v>
      </c>
      <c r="G689" s="7">
        <v>0</v>
      </c>
      <c r="H689" s="7">
        <v>0</v>
      </c>
      <c r="I689" s="7">
        <v>0</v>
      </c>
      <c r="J689" s="7">
        <v>0</v>
      </c>
      <c r="K689" s="7">
        <v>0</v>
      </c>
    </row>
    <row r="690" spans="2:11" x14ac:dyDescent="0.35">
      <c r="B690" s="6" t="s">
        <v>28</v>
      </c>
      <c r="C690" s="17" t="s">
        <v>1128</v>
      </c>
      <c r="D690" s="17" t="s">
        <v>202</v>
      </c>
      <c r="E690" s="6" t="s">
        <v>39</v>
      </c>
      <c r="F690" s="6" t="s">
        <v>781</v>
      </c>
      <c r="G690" s="7">
        <v>0</v>
      </c>
      <c r="H690" s="7">
        <v>0</v>
      </c>
      <c r="I690" s="7">
        <v>0</v>
      </c>
      <c r="J690" s="7">
        <v>0</v>
      </c>
      <c r="K690" s="7">
        <v>0</v>
      </c>
    </row>
    <row r="691" spans="2:11" x14ac:dyDescent="0.35">
      <c r="B691" s="6" t="s">
        <v>28</v>
      </c>
      <c r="C691" s="17" t="s">
        <v>1129</v>
      </c>
      <c r="D691" s="17" t="s">
        <v>202</v>
      </c>
      <c r="E691" s="6" t="s">
        <v>39</v>
      </c>
      <c r="F691" s="6" t="s">
        <v>781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</row>
    <row r="692" spans="2:11" x14ac:dyDescent="0.35">
      <c r="B692" s="6" t="s">
        <v>28</v>
      </c>
      <c r="C692" s="17" t="s">
        <v>1130</v>
      </c>
      <c r="D692" s="17" t="s">
        <v>202</v>
      </c>
      <c r="E692" s="6" t="s">
        <v>39</v>
      </c>
      <c r="F692" s="6" t="s">
        <v>781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</row>
    <row r="693" spans="2:11" x14ac:dyDescent="0.35">
      <c r="B693" s="6" t="s">
        <v>28</v>
      </c>
      <c r="C693" s="17" t="s">
        <v>1131</v>
      </c>
      <c r="D693" s="17" t="s">
        <v>202</v>
      </c>
      <c r="E693" s="6" t="s">
        <v>39</v>
      </c>
      <c r="F693" s="6" t="s">
        <v>781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</row>
    <row r="694" spans="2:11" x14ac:dyDescent="0.35">
      <c r="B694" s="6" t="s">
        <v>28</v>
      </c>
      <c r="C694" s="17" t="s">
        <v>1132</v>
      </c>
      <c r="D694" s="17" t="s">
        <v>202</v>
      </c>
      <c r="E694" s="6" t="s">
        <v>39</v>
      </c>
      <c r="F694" s="6" t="s">
        <v>781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</row>
    <row r="695" spans="2:11" x14ac:dyDescent="0.35">
      <c r="B695" s="6" t="s">
        <v>28</v>
      </c>
      <c r="C695" s="17" t="s">
        <v>1133</v>
      </c>
      <c r="D695" s="17" t="s">
        <v>143</v>
      </c>
      <c r="E695" s="6" t="s">
        <v>39</v>
      </c>
      <c r="F695" s="6" t="s">
        <v>781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</row>
    <row r="696" spans="2:11" x14ac:dyDescent="0.35">
      <c r="B696" s="6" t="s">
        <v>28</v>
      </c>
      <c r="C696" s="17" t="s">
        <v>1134</v>
      </c>
      <c r="D696" s="17" t="s">
        <v>143</v>
      </c>
      <c r="E696" s="6" t="s">
        <v>39</v>
      </c>
      <c r="F696" s="6" t="s">
        <v>781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</row>
    <row r="697" spans="2:11" x14ac:dyDescent="0.35">
      <c r="B697" s="6" t="s">
        <v>28</v>
      </c>
      <c r="C697" s="17" t="s">
        <v>1135</v>
      </c>
      <c r="D697" s="17" t="s">
        <v>143</v>
      </c>
      <c r="E697" s="6" t="s">
        <v>39</v>
      </c>
      <c r="F697" s="6" t="s">
        <v>781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</row>
    <row r="698" spans="2:11" x14ac:dyDescent="0.35">
      <c r="B698" s="6" t="s">
        <v>28</v>
      </c>
      <c r="C698" s="17" t="s">
        <v>1136</v>
      </c>
      <c r="D698" s="17" t="s">
        <v>143</v>
      </c>
      <c r="E698" s="6" t="s">
        <v>39</v>
      </c>
      <c r="F698" s="6" t="s">
        <v>781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</row>
    <row r="699" spans="2:11" x14ac:dyDescent="0.35">
      <c r="B699" s="6" t="s">
        <v>28</v>
      </c>
      <c r="C699" s="17" t="s">
        <v>1137</v>
      </c>
      <c r="D699" s="17" t="s">
        <v>143</v>
      </c>
      <c r="E699" s="6" t="s">
        <v>39</v>
      </c>
      <c r="F699" s="6" t="s">
        <v>781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</row>
    <row r="700" spans="2:11" x14ac:dyDescent="0.35">
      <c r="B700" s="6" t="s">
        <v>28</v>
      </c>
      <c r="C700" s="17" t="s">
        <v>1138</v>
      </c>
      <c r="D700" s="17" t="s">
        <v>143</v>
      </c>
      <c r="E700" s="6" t="s">
        <v>39</v>
      </c>
      <c r="F700" s="6" t="s">
        <v>781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</row>
    <row r="701" spans="2:11" x14ac:dyDescent="0.35">
      <c r="B701" s="6" t="s">
        <v>28</v>
      </c>
      <c r="C701" s="17" t="s">
        <v>342</v>
      </c>
      <c r="D701" s="17" t="s">
        <v>409</v>
      </c>
      <c r="E701" s="6" t="s">
        <v>39</v>
      </c>
      <c r="F701" s="6" t="s">
        <v>247</v>
      </c>
      <c r="G701" s="7">
        <v>0</v>
      </c>
      <c r="H701" s="7">
        <v>600000</v>
      </c>
      <c r="I701" s="7">
        <v>0</v>
      </c>
      <c r="J701" s="7">
        <v>0</v>
      </c>
      <c r="K701" s="7">
        <v>600000</v>
      </c>
    </row>
    <row r="702" spans="2:11" x14ac:dyDescent="0.35">
      <c r="B702" s="6" t="s">
        <v>28</v>
      </c>
      <c r="C702" s="17" t="s">
        <v>1139</v>
      </c>
      <c r="D702" s="17" t="s">
        <v>202</v>
      </c>
      <c r="E702" s="6" t="s">
        <v>39</v>
      </c>
      <c r="F702" s="6" t="s">
        <v>781</v>
      </c>
      <c r="G702" s="7">
        <v>0</v>
      </c>
      <c r="H702" s="7">
        <v>0</v>
      </c>
      <c r="I702" s="7">
        <v>0</v>
      </c>
      <c r="J702" s="7">
        <v>0</v>
      </c>
      <c r="K702" s="7">
        <v>0</v>
      </c>
    </row>
    <row r="703" spans="2:11" x14ac:dyDescent="0.35">
      <c r="B703" s="6" t="s">
        <v>28</v>
      </c>
      <c r="C703" s="17" t="s">
        <v>1140</v>
      </c>
      <c r="D703" s="17" t="s">
        <v>202</v>
      </c>
      <c r="E703" s="6" t="s">
        <v>39</v>
      </c>
      <c r="F703" s="6" t="s">
        <v>781</v>
      </c>
      <c r="G703" s="7">
        <v>0</v>
      </c>
      <c r="H703" s="7">
        <v>0</v>
      </c>
      <c r="I703" s="7">
        <v>0</v>
      </c>
      <c r="J703" s="7">
        <v>0</v>
      </c>
      <c r="K703" s="7">
        <v>0</v>
      </c>
    </row>
    <row r="704" spans="2:11" x14ac:dyDescent="0.35">
      <c r="B704" s="6" t="s">
        <v>28</v>
      </c>
      <c r="C704" s="17" t="s">
        <v>1141</v>
      </c>
      <c r="D704" s="17" t="s">
        <v>202</v>
      </c>
      <c r="E704" s="6" t="s">
        <v>39</v>
      </c>
      <c r="F704" s="6" t="s">
        <v>781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</row>
    <row r="705" spans="2:11" x14ac:dyDescent="0.35">
      <c r="B705" s="6" t="s">
        <v>28</v>
      </c>
      <c r="C705" s="17" t="s">
        <v>1142</v>
      </c>
      <c r="D705" s="17" t="s">
        <v>202</v>
      </c>
      <c r="E705" s="6" t="s">
        <v>39</v>
      </c>
      <c r="F705" s="6" t="s">
        <v>781</v>
      </c>
      <c r="G705" s="7">
        <v>0</v>
      </c>
      <c r="H705" s="7">
        <v>0</v>
      </c>
      <c r="I705" s="7">
        <v>0</v>
      </c>
      <c r="J705" s="7">
        <v>0</v>
      </c>
      <c r="K705" s="7">
        <v>0</v>
      </c>
    </row>
    <row r="706" spans="2:11" x14ac:dyDescent="0.35">
      <c r="B706" s="6" t="s">
        <v>28</v>
      </c>
      <c r="C706" s="17" t="s">
        <v>1143</v>
      </c>
      <c r="D706" s="17" t="s">
        <v>202</v>
      </c>
      <c r="E706" s="6" t="s">
        <v>39</v>
      </c>
      <c r="F706" s="6" t="s">
        <v>781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</row>
    <row r="707" spans="2:11" x14ac:dyDescent="0.35">
      <c r="B707" s="6" t="s">
        <v>28</v>
      </c>
      <c r="C707" s="17" t="s">
        <v>1144</v>
      </c>
      <c r="D707" s="17" t="s">
        <v>202</v>
      </c>
      <c r="E707" s="6" t="s">
        <v>39</v>
      </c>
      <c r="F707" s="6" t="s">
        <v>781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</row>
    <row r="708" spans="2:11" x14ac:dyDescent="0.35">
      <c r="B708" s="6" t="s">
        <v>28</v>
      </c>
      <c r="C708" s="17" t="s">
        <v>1145</v>
      </c>
      <c r="D708" s="17" t="s">
        <v>202</v>
      </c>
      <c r="E708" s="6" t="s">
        <v>39</v>
      </c>
      <c r="F708" s="6" t="s">
        <v>781</v>
      </c>
      <c r="G708" s="7">
        <v>0</v>
      </c>
      <c r="H708" s="7">
        <v>0</v>
      </c>
      <c r="I708" s="7">
        <v>0</v>
      </c>
      <c r="J708" s="7">
        <v>0</v>
      </c>
      <c r="K708" s="7">
        <v>0</v>
      </c>
    </row>
    <row r="709" spans="2:11" x14ac:dyDescent="0.35">
      <c r="B709" s="6" t="s">
        <v>28</v>
      </c>
      <c r="C709" s="17" t="s">
        <v>1146</v>
      </c>
      <c r="D709" s="17" t="s">
        <v>202</v>
      </c>
      <c r="E709" s="6" t="s">
        <v>39</v>
      </c>
      <c r="F709" s="6" t="s">
        <v>781</v>
      </c>
      <c r="G709" s="7">
        <v>0</v>
      </c>
      <c r="H709" s="7">
        <v>0</v>
      </c>
      <c r="I709" s="7">
        <v>0</v>
      </c>
      <c r="J709" s="7">
        <v>0</v>
      </c>
      <c r="K709" s="7">
        <v>0</v>
      </c>
    </row>
    <row r="710" spans="2:11" x14ac:dyDescent="0.35">
      <c r="B710" s="6" t="s">
        <v>28</v>
      </c>
      <c r="C710" s="17" t="s">
        <v>1147</v>
      </c>
      <c r="D710" s="17" t="s">
        <v>202</v>
      </c>
      <c r="E710" s="6" t="s">
        <v>39</v>
      </c>
      <c r="F710" s="6" t="s">
        <v>781</v>
      </c>
      <c r="G710" s="7">
        <v>0</v>
      </c>
      <c r="H710" s="7">
        <v>0</v>
      </c>
      <c r="I710" s="7">
        <v>0</v>
      </c>
      <c r="J710" s="7">
        <v>0</v>
      </c>
      <c r="K710" s="7">
        <v>0</v>
      </c>
    </row>
    <row r="711" spans="2:11" x14ac:dyDescent="0.35">
      <c r="B711" s="6" t="s">
        <v>28</v>
      </c>
      <c r="C711" s="17" t="s">
        <v>1148</v>
      </c>
      <c r="D711" s="17" t="s">
        <v>202</v>
      </c>
      <c r="E711" s="6" t="s">
        <v>39</v>
      </c>
      <c r="F711" s="6" t="s">
        <v>781</v>
      </c>
      <c r="G711" s="7">
        <v>0</v>
      </c>
      <c r="H711" s="7">
        <v>0</v>
      </c>
      <c r="I711" s="7">
        <v>0</v>
      </c>
      <c r="J711" s="7">
        <v>0</v>
      </c>
      <c r="K711" s="7">
        <v>0</v>
      </c>
    </row>
    <row r="712" spans="2:11" x14ac:dyDescent="0.35">
      <c r="B712" s="6" t="s">
        <v>28</v>
      </c>
      <c r="C712" s="17" t="s">
        <v>1149</v>
      </c>
      <c r="D712" s="17" t="s">
        <v>202</v>
      </c>
      <c r="E712" s="6" t="s">
        <v>39</v>
      </c>
      <c r="F712" s="6" t="s">
        <v>781</v>
      </c>
      <c r="G712" s="7">
        <v>0</v>
      </c>
      <c r="H712" s="7">
        <v>0</v>
      </c>
      <c r="I712" s="7">
        <v>0</v>
      </c>
      <c r="J712" s="7">
        <v>0</v>
      </c>
      <c r="K712" s="7">
        <v>0</v>
      </c>
    </row>
    <row r="713" spans="2:11" x14ac:dyDescent="0.35">
      <c r="B713" s="6" t="s">
        <v>28</v>
      </c>
      <c r="C713" s="17" t="s">
        <v>1150</v>
      </c>
      <c r="D713" s="17" t="s">
        <v>202</v>
      </c>
      <c r="E713" s="6" t="s">
        <v>39</v>
      </c>
      <c r="F713" s="6" t="s">
        <v>781</v>
      </c>
      <c r="G713" s="7">
        <v>0</v>
      </c>
      <c r="H713" s="7">
        <v>0</v>
      </c>
      <c r="I713" s="7">
        <v>0</v>
      </c>
      <c r="J713" s="7">
        <v>0</v>
      </c>
      <c r="K713" s="7">
        <v>0</v>
      </c>
    </row>
    <row r="714" spans="2:11" x14ac:dyDescent="0.35">
      <c r="B714" s="6" t="s">
        <v>28</v>
      </c>
      <c r="C714" s="17" t="s">
        <v>1151</v>
      </c>
      <c r="D714" s="17" t="s">
        <v>202</v>
      </c>
      <c r="E714" s="6" t="s">
        <v>39</v>
      </c>
      <c r="F714" s="6" t="s">
        <v>781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</row>
    <row r="715" spans="2:11" x14ac:dyDescent="0.35">
      <c r="B715" s="6" t="s">
        <v>28</v>
      </c>
      <c r="C715" s="17" t="s">
        <v>1152</v>
      </c>
      <c r="D715" s="17" t="s">
        <v>202</v>
      </c>
      <c r="E715" s="6" t="s">
        <v>39</v>
      </c>
      <c r="F715" s="6" t="s">
        <v>781</v>
      </c>
      <c r="G715" s="7">
        <v>0</v>
      </c>
      <c r="H715" s="7">
        <v>0</v>
      </c>
      <c r="I715" s="7">
        <v>0</v>
      </c>
      <c r="J715" s="7">
        <v>0</v>
      </c>
      <c r="K715" s="7">
        <v>0</v>
      </c>
    </row>
    <row r="716" spans="2:11" x14ac:dyDescent="0.35">
      <c r="B716" s="6" t="s">
        <v>28</v>
      </c>
      <c r="C716" s="17" t="s">
        <v>1153</v>
      </c>
      <c r="D716" s="17" t="s">
        <v>202</v>
      </c>
      <c r="E716" s="6" t="s">
        <v>39</v>
      </c>
      <c r="F716" s="6" t="s">
        <v>781</v>
      </c>
      <c r="G716" s="7">
        <v>0</v>
      </c>
      <c r="H716" s="7">
        <v>0</v>
      </c>
      <c r="I716" s="7">
        <v>0</v>
      </c>
      <c r="J716" s="7">
        <v>0</v>
      </c>
      <c r="K716" s="7">
        <v>0</v>
      </c>
    </row>
    <row r="717" spans="2:11" x14ac:dyDescent="0.35">
      <c r="B717" s="6" t="s">
        <v>28</v>
      </c>
      <c r="C717" s="17" t="s">
        <v>1154</v>
      </c>
      <c r="D717" s="17" t="s">
        <v>202</v>
      </c>
      <c r="E717" s="6" t="s">
        <v>39</v>
      </c>
      <c r="F717" s="6" t="s">
        <v>781</v>
      </c>
      <c r="G717" s="7">
        <v>0</v>
      </c>
      <c r="H717" s="7">
        <v>0</v>
      </c>
      <c r="I717" s="7">
        <v>0</v>
      </c>
      <c r="J717" s="7">
        <v>0</v>
      </c>
      <c r="K717" s="7">
        <v>0</v>
      </c>
    </row>
    <row r="718" spans="2:11" x14ac:dyDescent="0.35">
      <c r="B718" s="6" t="s">
        <v>28</v>
      </c>
      <c r="C718" s="17" t="s">
        <v>1155</v>
      </c>
      <c r="D718" s="17" t="s">
        <v>202</v>
      </c>
      <c r="E718" s="6" t="s">
        <v>39</v>
      </c>
      <c r="F718" s="6" t="s">
        <v>781</v>
      </c>
      <c r="G718" s="7">
        <v>0</v>
      </c>
      <c r="H718" s="7">
        <v>0</v>
      </c>
      <c r="I718" s="7">
        <v>0</v>
      </c>
      <c r="J718" s="7">
        <v>0</v>
      </c>
      <c r="K718" s="7">
        <v>0</v>
      </c>
    </row>
    <row r="719" spans="2:11" x14ac:dyDescent="0.35">
      <c r="B719" s="6" t="s">
        <v>28</v>
      </c>
      <c r="C719" s="17" t="s">
        <v>1156</v>
      </c>
      <c r="D719" s="17" t="s">
        <v>202</v>
      </c>
      <c r="E719" s="6" t="s">
        <v>39</v>
      </c>
      <c r="F719" s="6" t="s">
        <v>781</v>
      </c>
      <c r="G719" s="7">
        <v>0</v>
      </c>
      <c r="H719" s="7">
        <v>0</v>
      </c>
      <c r="I719" s="7">
        <v>0</v>
      </c>
      <c r="J719" s="7">
        <v>0</v>
      </c>
      <c r="K719" s="7">
        <v>0</v>
      </c>
    </row>
    <row r="720" spans="2:11" x14ac:dyDescent="0.35">
      <c r="B720" s="6" t="s">
        <v>317</v>
      </c>
      <c r="C720" s="17" t="s">
        <v>258</v>
      </c>
      <c r="D720" s="17" t="s">
        <v>710</v>
      </c>
      <c r="E720" s="6" t="s">
        <v>39</v>
      </c>
      <c r="F720" s="6" t="s">
        <v>469</v>
      </c>
      <c r="G720" s="7">
        <v>45000</v>
      </c>
      <c r="H720" s="7">
        <v>0</v>
      </c>
      <c r="I720" s="7">
        <v>0</v>
      </c>
      <c r="J720" s="7">
        <v>0</v>
      </c>
      <c r="K720" s="7">
        <v>45000</v>
      </c>
    </row>
    <row r="721" spans="2:11" ht="21" x14ac:dyDescent="0.35">
      <c r="B721" s="6" t="s">
        <v>317</v>
      </c>
      <c r="C721" s="17" t="s">
        <v>624</v>
      </c>
      <c r="D721" s="17" t="s">
        <v>625</v>
      </c>
      <c r="E721" s="6" t="s">
        <v>39</v>
      </c>
      <c r="F721" s="6" t="s">
        <v>469</v>
      </c>
      <c r="G721" s="7">
        <v>110000</v>
      </c>
      <c r="H721" s="7">
        <v>0</v>
      </c>
      <c r="I721" s="7">
        <v>0</v>
      </c>
      <c r="J721" s="7">
        <v>0</v>
      </c>
      <c r="K721" s="7">
        <v>110000</v>
      </c>
    </row>
    <row r="722" spans="2:11" x14ac:dyDescent="0.35">
      <c r="B722" s="6" t="s">
        <v>317</v>
      </c>
      <c r="C722" s="17" t="s">
        <v>732</v>
      </c>
      <c r="D722" s="17" t="s">
        <v>733</v>
      </c>
      <c r="E722" s="6" t="s">
        <v>39</v>
      </c>
      <c r="F722" s="6" t="s">
        <v>469</v>
      </c>
      <c r="G722" s="7">
        <v>0</v>
      </c>
      <c r="H722" s="7">
        <v>23400</v>
      </c>
      <c r="I722" s="7">
        <v>0</v>
      </c>
      <c r="J722" s="7">
        <v>0</v>
      </c>
      <c r="K722" s="7">
        <v>23400</v>
      </c>
    </row>
    <row r="723" spans="2:11" ht="21" x14ac:dyDescent="0.35">
      <c r="B723" s="6" t="s">
        <v>317</v>
      </c>
      <c r="C723" s="17" t="s">
        <v>603</v>
      </c>
      <c r="D723" s="17" t="s">
        <v>604</v>
      </c>
      <c r="E723" s="6" t="s">
        <v>39</v>
      </c>
      <c r="F723" s="6" t="s">
        <v>469</v>
      </c>
      <c r="G723" s="7">
        <v>123500</v>
      </c>
      <c r="H723" s="7">
        <v>0</v>
      </c>
      <c r="I723" s="7">
        <v>0</v>
      </c>
      <c r="J723" s="7">
        <v>0</v>
      </c>
      <c r="K723" s="7">
        <v>123500</v>
      </c>
    </row>
    <row r="724" spans="2:11" x14ac:dyDescent="0.35">
      <c r="B724" s="6" t="s">
        <v>317</v>
      </c>
      <c r="C724" s="17" t="s">
        <v>280</v>
      </c>
      <c r="D724" s="17" t="s">
        <v>519</v>
      </c>
      <c r="E724" s="6" t="s">
        <v>39</v>
      </c>
      <c r="F724" s="6" t="s">
        <v>247</v>
      </c>
      <c r="G724" s="7">
        <v>280000</v>
      </c>
      <c r="H724" s="7">
        <v>0</v>
      </c>
      <c r="I724" s="7">
        <v>0</v>
      </c>
      <c r="J724" s="7">
        <v>0</v>
      </c>
      <c r="K724" s="7">
        <v>280000</v>
      </c>
    </row>
    <row r="725" spans="2:11" ht="31.5" x14ac:dyDescent="0.35">
      <c r="B725" s="6" t="s">
        <v>317</v>
      </c>
      <c r="C725" s="17" t="s">
        <v>388</v>
      </c>
      <c r="D725" s="17" t="s">
        <v>456</v>
      </c>
      <c r="E725" s="6" t="s">
        <v>32</v>
      </c>
      <c r="F725" s="6" t="s">
        <v>247</v>
      </c>
      <c r="G725" s="7">
        <v>0</v>
      </c>
      <c r="H725" s="7">
        <v>0</v>
      </c>
      <c r="I725" s="7">
        <v>400000</v>
      </c>
      <c r="J725" s="7">
        <v>0</v>
      </c>
      <c r="K725" s="7">
        <v>400000</v>
      </c>
    </row>
    <row r="726" spans="2:11" x14ac:dyDescent="0.35">
      <c r="B726" s="6" t="s">
        <v>317</v>
      </c>
      <c r="C726" s="17" t="s">
        <v>637</v>
      </c>
      <c r="D726" s="17" t="s">
        <v>661</v>
      </c>
      <c r="E726" s="6" t="s">
        <v>39</v>
      </c>
      <c r="F726" s="6" t="s">
        <v>469</v>
      </c>
      <c r="G726" s="7">
        <v>0</v>
      </c>
      <c r="H726" s="7">
        <v>83400</v>
      </c>
      <c r="I726" s="7">
        <v>0</v>
      </c>
      <c r="J726" s="7">
        <v>0</v>
      </c>
      <c r="K726" s="7">
        <v>83400</v>
      </c>
    </row>
    <row r="727" spans="2:11" ht="21" x14ac:dyDescent="0.35">
      <c r="B727" s="6" t="s">
        <v>317</v>
      </c>
      <c r="C727" s="17" t="s">
        <v>637</v>
      </c>
      <c r="D727" s="17" t="s">
        <v>638</v>
      </c>
      <c r="E727" s="6" t="s">
        <v>39</v>
      </c>
      <c r="F727" s="6" t="s">
        <v>469</v>
      </c>
      <c r="G727" s="7">
        <v>102000</v>
      </c>
      <c r="H727" s="7">
        <v>0</v>
      </c>
      <c r="I727" s="7">
        <v>0</v>
      </c>
      <c r="J727" s="7">
        <v>0</v>
      </c>
      <c r="K727" s="7">
        <v>102000</v>
      </c>
    </row>
    <row r="728" spans="2:11" ht="42" x14ac:dyDescent="0.35">
      <c r="B728" s="6" t="s">
        <v>317</v>
      </c>
      <c r="C728" s="17" t="s">
        <v>118</v>
      </c>
      <c r="D728" s="17" t="s">
        <v>318</v>
      </c>
      <c r="E728" s="6" t="s">
        <v>32</v>
      </c>
      <c r="F728" s="6" t="s">
        <v>247</v>
      </c>
      <c r="G728" s="7">
        <v>0</v>
      </c>
      <c r="H728" s="7">
        <v>1250000</v>
      </c>
      <c r="I728" s="7">
        <v>0</v>
      </c>
      <c r="J728" s="7">
        <v>0</v>
      </c>
      <c r="K728" s="7">
        <v>1250000</v>
      </c>
    </row>
    <row r="729" spans="2:11" x14ac:dyDescent="0.35">
      <c r="B729" s="6" t="s">
        <v>317</v>
      </c>
      <c r="C729" s="17" t="s">
        <v>674</v>
      </c>
      <c r="D729" s="17" t="s">
        <v>675</v>
      </c>
      <c r="E729" s="6" t="s">
        <v>39</v>
      </c>
      <c r="F729" s="6" t="s">
        <v>469</v>
      </c>
      <c r="G729" s="7">
        <v>0</v>
      </c>
      <c r="H729" s="7">
        <v>72000</v>
      </c>
      <c r="I729" s="7">
        <v>0</v>
      </c>
      <c r="J729" s="7">
        <v>0</v>
      </c>
      <c r="K729" s="7">
        <v>72000</v>
      </c>
    </row>
    <row r="730" spans="2:11" ht="21" x14ac:dyDescent="0.35">
      <c r="B730" s="6" t="s">
        <v>317</v>
      </c>
      <c r="C730" s="17" t="s">
        <v>693</v>
      </c>
      <c r="D730" s="17" t="s">
        <v>694</v>
      </c>
      <c r="E730" s="6" t="s">
        <v>39</v>
      </c>
      <c r="F730" s="6" t="s">
        <v>469</v>
      </c>
      <c r="G730" s="7">
        <v>54000</v>
      </c>
      <c r="H730" s="7">
        <v>0</v>
      </c>
      <c r="I730" s="7">
        <v>0</v>
      </c>
      <c r="J730" s="7">
        <v>0</v>
      </c>
      <c r="K730" s="7">
        <v>54000</v>
      </c>
    </row>
    <row r="731" spans="2:11" ht="21" x14ac:dyDescent="0.35">
      <c r="B731" s="6" t="s">
        <v>317</v>
      </c>
      <c r="C731" s="17" t="s">
        <v>695</v>
      </c>
      <c r="D731" s="17" t="s">
        <v>694</v>
      </c>
      <c r="E731" s="6" t="s">
        <v>39</v>
      </c>
      <c r="F731" s="6" t="s">
        <v>469</v>
      </c>
      <c r="G731" s="7">
        <v>54000</v>
      </c>
      <c r="H731" s="7">
        <v>0</v>
      </c>
      <c r="I731" s="7">
        <v>0</v>
      </c>
      <c r="J731" s="7">
        <v>0</v>
      </c>
      <c r="K731" s="7">
        <v>54000</v>
      </c>
    </row>
    <row r="732" spans="2:11" ht="21" x14ac:dyDescent="0.35">
      <c r="B732" s="6" t="s">
        <v>317</v>
      </c>
      <c r="C732" s="17" t="s">
        <v>92</v>
      </c>
      <c r="D732" s="17" t="s">
        <v>571</v>
      </c>
      <c r="E732" s="6" t="s">
        <v>39</v>
      </c>
      <c r="F732" s="6" t="s">
        <v>247</v>
      </c>
      <c r="G732" s="7">
        <v>180000</v>
      </c>
      <c r="H732" s="7">
        <v>0</v>
      </c>
      <c r="I732" s="7">
        <v>0</v>
      </c>
      <c r="J732" s="7">
        <v>0</v>
      </c>
      <c r="K732" s="7">
        <v>180000</v>
      </c>
    </row>
    <row r="733" spans="2:11" ht="21" x14ac:dyDescent="0.35">
      <c r="B733" s="6" t="s">
        <v>317</v>
      </c>
      <c r="C733" s="17" t="s">
        <v>92</v>
      </c>
      <c r="D733" s="17" t="s">
        <v>520</v>
      </c>
      <c r="E733" s="6" t="s">
        <v>39</v>
      </c>
      <c r="F733" s="6" t="s">
        <v>247</v>
      </c>
      <c r="G733" s="7">
        <v>280000</v>
      </c>
      <c r="H733" s="7">
        <v>0</v>
      </c>
      <c r="I733" s="7">
        <v>0</v>
      </c>
      <c r="J733" s="7">
        <v>0</v>
      </c>
      <c r="K733" s="7">
        <v>280000</v>
      </c>
    </row>
    <row r="734" spans="2:11" ht="31.5" x14ac:dyDescent="0.35">
      <c r="B734" s="6" t="s">
        <v>317</v>
      </c>
      <c r="C734" s="17" t="s">
        <v>92</v>
      </c>
      <c r="D734" s="17" t="s">
        <v>458</v>
      </c>
      <c r="E734" s="6" t="s">
        <v>39</v>
      </c>
      <c r="F734" s="6" t="s">
        <v>247</v>
      </c>
      <c r="G734" s="7">
        <v>0</v>
      </c>
      <c r="H734" s="7">
        <v>398536</v>
      </c>
      <c r="I734" s="7">
        <v>0</v>
      </c>
      <c r="J734" s="7">
        <v>0</v>
      </c>
      <c r="K734" s="7">
        <v>398536</v>
      </c>
    </row>
    <row r="735" spans="2:11" x14ac:dyDescent="0.35">
      <c r="B735" s="6" t="s">
        <v>317</v>
      </c>
      <c r="C735" s="17" t="s">
        <v>92</v>
      </c>
      <c r="D735" s="17" t="s">
        <v>647</v>
      </c>
      <c r="E735" s="6" t="s">
        <v>39</v>
      </c>
      <c r="F735" s="6" t="s">
        <v>247</v>
      </c>
      <c r="G735" s="7">
        <v>100000</v>
      </c>
      <c r="H735" s="7">
        <v>0</v>
      </c>
      <c r="I735" s="7">
        <v>0</v>
      </c>
      <c r="J735" s="7">
        <v>0</v>
      </c>
      <c r="K735" s="7">
        <v>100000</v>
      </c>
    </row>
    <row r="736" spans="2:11" x14ac:dyDescent="0.35">
      <c r="B736" s="6" t="s">
        <v>317</v>
      </c>
      <c r="C736" s="17" t="s">
        <v>92</v>
      </c>
      <c r="D736" s="17" t="s">
        <v>657</v>
      </c>
      <c r="E736" s="6" t="s">
        <v>39</v>
      </c>
      <c r="F736" s="6" t="s">
        <v>469</v>
      </c>
      <c r="G736" s="7">
        <v>0</v>
      </c>
      <c r="H736" s="7">
        <v>90000</v>
      </c>
      <c r="I736" s="7">
        <v>0</v>
      </c>
      <c r="J736" s="7">
        <v>0</v>
      </c>
      <c r="K736" s="7">
        <v>90000</v>
      </c>
    </row>
    <row r="737" spans="2:11" ht="31.5" x14ac:dyDescent="0.35">
      <c r="B737" s="6" t="s">
        <v>317</v>
      </c>
      <c r="C737" s="17" t="s">
        <v>538</v>
      </c>
      <c r="D737" s="17" t="s">
        <v>539</v>
      </c>
      <c r="E737" s="6" t="s">
        <v>32</v>
      </c>
      <c r="F737" s="6" t="s">
        <v>247</v>
      </c>
      <c r="G737" s="7">
        <v>0</v>
      </c>
      <c r="H737" s="7">
        <v>0</v>
      </c>
      <c r="I737" s="7">
        <v>240000</v>
      </c>
      <c r="J737" s="7">
        <v>0</v>
      </c>
      <c r="K737" s="7">
        <v>240000</v>
      </c>
    </row>
    <row r="738" spans="2:11" ht="21" x14ac:dyDescent="0.35">
      <c r="B738" s="6" t="s">
        <v>317</v>
      </c>
      <c r="C738" s="17" t="s">
        <v>340</v>
      </c>
      <c r="D738" s="17" t="s">
        <v>553</v>
      </c>
      <c r="E738" s="6" t="s">
        <v>32</v>
      </c>
      <c r="F738" s="6" t="s">
        <v>247</v>
      </c>
      <c r="G738" s="7">
        <v>0</v>
      </c>
      <c r="H738" s="7">
        <v>100000</v>
      </c>
      <c r="I738" s="7">
        <v>0</v>
      </c>
      <c r="J738" s="7">
        <v>100000</v>
      </c>
      <c r="K738" s="7">
        <v>200000</v>
      </c>
    </row>
    <row r="739" spans="2:11" ht="31.5" x14ac:dyDescent="0.35">
      <c r="B739" s="6" t="s">
        <v>317</v>
      </c>
      <c r="C739" s="17" t="s">
        <v>340</v>
      </c>
      <c r="D739" s="17" t="s">
        <v>429</v>
      </c>
      <c r="E739" s="6" t="s">
        <v>32</v>
      </c>
      <c r="F739" s="6" t="s">
        <v>247</v>
      </c>
      <c r="G739" s="7">
        <v>250000</v>
      </c>
      <c r="H739" s="7">
        <v>0</v>
      </c>
      <c r="I739" s="7">
        <v>0</v>
      </c>
      <c r="J739" s="7">
        <v>250000</v>
      </c>
      <c r="K739" s="7">
        <v>500000</v>
      </c>
    </row>
    <row r="740" spans="2:11" ht="21" x14ac:dyDescent="0.35">
      <c r="B740" s="6" t="s">
        <v>317</v>
      </c>
      <c r="C740" s="17" t="s">
        <v>340</v>
      </c>
      <c r="D740" s="17" t="s">
        <v>485</v>
      </c>
      <c r="E740" s="6" t="s">
        <v>32</v>
      </c>
      <c r="F740" s="6" t="s">
        <v>247</v>
      </c>
      <c r="G740" s="7">
        <v>320000</v>
      </c>
      <c r="H740" s="7">
        <v>0</v>
      </c>
      <c r="I740" s="7">
        <v>0</v>
      </c>
      <c r="J740" s="7">
        <v>0</v>
      </c>
      <c r="K740" s="7">
        <v>320000</v>
      </c>
    </row>
    <row r="741" spans="2:11" ht="21" x14ac:dyDescent="0.35">
      <c r="B741" s="6" t="s">
        <v>317</v>
      </c>
      <c r="C741" s="17" t="s">
        <v>340</v>
      </c>
      <c r="D741" s="17" t="s">
        <v>508</v>
      </c>
      <c r="E741" s="6" t="s">
        <v>32</v>
      </c>
      <c r="F741" s="6" t="s">
        <v>247</v>
      </c>
      <c r="G741" s="7">
        <v>300000</v>
      </c>
      <c r="H741" s="7">
        <v>0</v>
      </c>
      <c r="I741" s="7">
        <v>0</v>
      </c>
      <c r="J741" s="7">
        <v>0</v>
      </c>
      <c r="K741" s="7">
        <v>300000</v>
      </c>
    </row>
    <row r="742" spans="2:11" x14ac:dyDescent="0.35">
      <c r="B742" s="6" t="s">
        <v>317</v>
      </c>
      <c r="C742" s="17" t="s">
        <v>704</v>
      </c>
      <c r="D742" s="17" t="s">
        <v>705</v>
      </c>
      <c r="E742" s="6" t="s">
        <v>39</v>
      </c>
      <c r="F742" s="6" t="s">
        <v>247</v>
      </c>
      <c r="G742" s="7">
        <v>0</v>
      </c>
      <c r="H742" s="7">
        <v>50000</v>
      </c>
      <c r="I742" s="7">
        <v>0</v>
      </c>
      <c r="J742" s="7">
        <v>0</v>
      </c>
      <c r="K742" s="7">
        <v>50000</v>
      </c>
    </row>
    <row r="743" spans="2:11" x14ac:dyDescent="0.35">
      <c r="B743" s="6" t="s">
        <v>317</v>
      </c>
      <c r="C743" s="17" t="s">
        <v>704</v>
      </c>
      <c r="D743" s="17" t="s">
        <v>706</v>
      </c>
      <c r="E743" s="6" t="s">
        <v>39</v>
      </c>
      <c r="F743" s="6" t="s">
        <v>247</v>
      </c>
      <c r="G743" s="7">
        <v>50000</v>
      </c>
      <c r="H743" s="7">
        <v>0</v>
      </c>
      <c r="I743" s="7">
        <v>0</v>
      </c>
      <c r="J743" s="7">
        <v>0</v>
      </c>
      <c r="K743" s="7">
        <v>50000</v>
      </c>
    </row>
    <row r="744" spans="2:11" x14ac:dyDescent="0.35">
      <c r="B744" s="6" t="s">
        <v>317</v>
      </c>
      <c r="C744" s="17" t="s">
        <v>476</v>
      </c>
      <c r="D744" s="17" t="s">
        <v>564</v>
      </c>
      <c r="E744" s="6" t="s">
        <v>39</v>
      </c>
      <c r="F744" s="6" t="s">
        <v>247</v>
      </c>
      <c r="G744" s="7">
        <v>190000</v>
      </c>
      <c r="H744" s="7">
        <v>0</v>
      </c>
      <c r="I744" s="7">
        <v>0</v>
      </c>
      <c r="J744" s="7">
        <v>0</v>
      </c>
      <c r="K744" s="7">
        <v>190000</v>
      </c>
    </row>
    <row r="745" spans="2:11" ht="31.5" x14ac:dyDescent="0.35">
      <c r="B745" s="6" t="s">
        <v>317</v>
      </c>
      <c r="C745" s="17" t="s">
        <v>370</v>
      </c>
      <c r="D745" s="17" t="s">
        <v>371</v>
      </c>
      <c r="E745" s="6" t="s">
        <v>32</v>
      </c>
      <c r="F745" s="6" t="s">
        <v>247</v>
      </c>
      <c r="G745" s="7">
        <v>390000</v>
      </c>
      <c r="H745" s="7">
        <v>0</v>
      </c>
      <c r="I745" s="7">
        <v>390000</v>
      </c>
      <c r="J745" s="7">
        <v>0</v>
      </c>
      <c r="K745" s="7">
        <v>780000</v>
      </c>
    </row>
    <row r="746" spans="2:11" x14ac:dyDescent="0.35">
      <c r="B746" s="6" t="s">
        <v>317</v>
      </c>
      <c r="C746" s="17" t="s">
        <v>503</v>
      </c>
      <c r="D746" s="17" t="s">
        <v>680</v>
      </c>
      <c r="E746" s="6" t="s">
        <v>39</v>
      </c>
      <c r="F746" s="6" t="s">
        <v>469</v>
      </c>
      <c r="G746" s="7">
        <v>70200</v>
      </c>
      <c r="H746" s="7">
        <v>0</v>
      </c>
      <c r="I746" s="7">
        <v>0</v>
      </c>
      <c r="J746" s="7">
        <v>0</v>
      </c>
      <c r="K746" s="7">
        <v>70200</v>
      </c>
    </row>
    <row r="747" spans="2:11" ht="42" x14ac:dyDescent="0.35">
      <c r="B747" s="6" t="s">
        <v>317</v>
      </c>
      <c r="C747" s="17" t="s">
        <v>76</v>
      </c>
      <c r="D747" s="17" t="s">
        <v>369</v>
      </c>
      <c r="E747" s="6" t="s">
        <v>39</v>
      </c>
      <c r="F747" s="6" t="s">
        <v>247</v>
      </c>
      <c r="G747" s="7">
        <v>0</v>
      </c>
      <c r="H747" s="7">
        <v>0</v>
      </c>
      <c r="I747" s="7">
        <v>795622.35</v>
      </c>
      <c r="J747" s="7">
        <v>0</v>
      </c>
      <c r="K747" s="7">
        <v>795622.35</v>
      </c>
    </row>
    <row r="748" spans="2:11" x14ac:dyDescent="0.35">
      <c r="B748" s="6" t="s">
        <v>317</v>
      </c>
      <c r="C748" s="17" t="s">
        <v>572</v>
      </c>
      <c r="D748" s="17" t="s">
        <v>573</v>
      </c>
      <c r="E748" s="6" t="s">
        <v>32</v>
      </c>
      <c r="F748" s="6" t="s">
        <v>247</v>
      </c>
      <c r="G748" s="7">
        <v>180000</v>
      </c>
      <c r="H748" s="7">
        <v>0</v>
      </c>
      <c r="I748" s="7">
        <v>0</v>
      </c>
      <c r="J748" s="7">
        <v>0</v>
      </c>
      <c r="K748" s="7">
        <v>180000</v>
      </c>
    </row>
    <row r="749" spans="2:11" ht="21" x14ac:dyDescent="0.35">
      <c r="B749" s="6" t="s">
        <v>317</v>
      </c>
      <c r="C749" s="17" t="s">
        <v>505</v>
      </c>
      <c r="D749" s="17" t="s">
        <v>506</v>
      </c>
      <c r="E749" s="6" t="s">
        <v>32</v>
      </c>
      <c r="F749" s="6" t="s">
        <v>247</v>
      </c>
      <c r="G749" s="7">
        <v>0</v>
      </c>
      <c r="H749" s="7">
        <v>300000</v>
      </c>
      <c r="I749" s="7">
        <v>0</v>
      </c>
      <c r="J749" s="7">
        <v>0</v>
      </c>
      <c r="K749" s="7">
        <v>300000</v>
      </c>
    </row>
    <row r="750" spans="2:11" x14ac:dyDescent="0.35">
      <c r="B750" s="6" t="s">
        <v>317</v>
      </c>
      <c r="C750" s="17" t="s">
        <v>532</v>
      </c>
      <c r="D750" s="17" t="s">
        <v>711</v>
      </c>
      <c r="E750" s="6" t="s">
        <v>39</v>
      </c>
      <c r="F750" s="6" t="s">
        <v>469</v>
      </c>
      <c r="G750" s="7">
        <v>45000</v>
      </c>
      <c r="H750" s="7">
        <v>0</v>
      </c>
      <c r="I750" s="7">
        <v>0</v>
      </c>
      <c r="J750" s="7">
        <v>0</v>
      </c>
      <c r="K750" s="7">
        <v>45000</v>
      </c>
    </row>
    <row r="751" spans="2:11" ht="31.5" x14ac:dyDescent="0.35">
      <c r="B751" s="6" t="s">
        <v>181</v>
      </c>
      <c r="C751" s="17" t="s">
        <v>263</v>
      </c>
      <c r="D751" s="17" t="s">
        <v>499</v>
      </c>
      <c r="E751" s="6" t="s">
        <v>32</v>
      </c>
      <c r="F751" s="6" t="s">
        <v>247</v>
      </c>
      <c r="G751" s="7">
        <v>0</v>
      </c>
      <c r="H751" s="7">
        <v>0</v>
      </c>
      <c r="I751" s="7">
        <v>0</v>
      </c>
      <c r="J751" s="7">
        <v>300000</v>
      </c>
      <c r="K751" s="7">
        <v>300000</v>
      </c>
    </row>
    <row r="752" spans="2:11" x14ac:dyDescent="0.35">
      <c r="B752" s="6" t="s">
        <v>181</v>
      </c>
      <c r="C752" s="17" t="s">
        <v>388</v>
      </c>
      <c r="D752" s="17" t="s">
        <v>389</v>
      </c>
      <c r="E752" s="6" t="s">
        <v>32</v>
      </c>
      <c r="F752" s="6" t="s">
        <v>247</v>
      </c>
      <c r="G752" s="7">
        <v>503464</v>
      </c>
      <c r="H752" s="7">
        <v>967599</v>
      </c>
      <c r="I752" s="7">
        <v>751265</v>
      </c>
      <c r="J752" s="7">
        <v>830466</v>
      </c>
      <c r="K752" s="7">
        <v>3052794</v>
      </c>
    </row>
    <row r="753" spans="2:11" x14ac:dyDescent="0.35">
      <c r="B753" s="6" t="s">
        <v>181</v>
      </c>
      <c r="C753" s="17" t="s">
        <v>538</v>
      </c>
      <c r="D753" s="17" t="s">
        <v>389</v>
      </c>
      <c r="E753" s="6" t="s">
        <v>32</v>
      </c>
      <c r="F753" s="6" t="s">
        <v>247</v>
      </c>
      <c r="G753" s="7">
        <v>62933</v>
      </c>
      <c r="H753" s="7">
        <v>62933</v>
      </c>
      <c r="I753" s="7">
        <v>62934</v>
      </c>
      <c r="J753" s="7">
        <v>0</v>
      </c>
      <c r="K753" s="7">
        <v>188800</v>
      </c>
    </row>
    <row r="754" spans="2:11" x14ac:dyDescent="0.35">
      <c r="B754" s="6" t="s">
        <v>181</v>
      </c>
      <c r="C754" s="17" t="s">
        <v>538</v>
      </c>
      <c r="D754" s="17" t="s">
        <v>389</v>
      </c>
      <c r="E754" s="6" t="s">
        <v>32</v>
      </c>
      <c r="F754" s="6" t="s">
        <v>469</v>
      </c>
      <c r="G754" s="7">
        <v>0</v>
      </c>
      <c r="H754" s="7">
        <v>0</v>
      </c>
      <c r="I754" s="7">
        <v>0</v>
      </c>
      <c r="J754" s="7">
        <v>120000</v>
      </c>
      <c r="K754" s="7">
        <v>120000</v>
      </c>
    </row>
    <row r="755" spans="2:11" x14ac:dyDescent="0.35">
      <c r="B755" s="6" t="s">
        <v>181</v>
      </c>
      <c r="C755" s="17" t="s">
        <v>208</v>
      </c>
      <c r="D755" s="17" t="s">
        <v>522</v>
      </c>
      <c r="E755" s="6" t="s">
        <v>39</v>
      </c>
      <c r="F755" s="6" t="s">
        <v>247</v>
      </c>
      <c r="G755" s="7">
        <v>270000</v>
      </c>
      <c r="H755" s="7">
        <v>0</v>
      </c>
      <c r="I755" s="7">
        <v>0</v>
      </c>
      <c r="J755" s="7">
        <v>0</v>
      </c>
      <c r="K755" s="7">
        <v>270000</v>
      </c>
    </row>
    <row r="756" spans="2:11" x14ac:dyDescent="0.35">
      <c r="B756" s="6" t="s">
        <v>181</v>
      </c>
      <c r="C756" s="17" t="s">
        <v>168</v>
      </c>
      <c r="D756" s="17" t="s">
        <v>488</v>
      </c>
      <c r="E756" s="6" t="s">
        <v>39</v>
      </c>
      <c r="F756" s="6" t="s">
        <v>247</v>
      </c>
      <c r="G756" s="7">
        <v>106200</v>
      </c>
      <c r="H756" s="7">
        <v>106200</v>
      </c>
      <c r="I756" s="7">
        <v>0</v>
      </c>
      <c r="J756" s="7">
        <v>106200</v>
      </c>
      <c r="K756" s="7">
        <v>318600</v>
      </c>
    </row>
    <row r="757" spans="2:11" ht="21" x14ac:dyDescent="0.35">
      <c r="B757" s="6" t="s">
        <v>181</v>
      </c>
      <c r="C757" s="17" t="s">
        <v>617</v>
      </c>
      <c r="D757" s="17" t="s">
        <v>667</v>
      </c>
      <c r="E757" s="6" t="s">
        <v>32</v>
      </c>
      <c r="F757" s="6" t="s">
        <v>469</v>
      </c>
      <c r="G757" s="7">
        <v>80000</v>
      </c>
      <c r="H757" s="7">
        <v>0</v>
      </c>
      <c r="I757" s="7">
        <v>0</v>
      </c>
      <c r="J757" s="7">
        <v>0</v>
      </c>
      <c r="K757" s="7">
        <v>80000</v>
      </c>
    </row>
    <row r="758" spans="2:11" x14ac:dyDescent="0.35">
      <c r="B758" s="6" t="s">
        <v>181</v>
      </c>
      <c r="C758" s="17" t="s">
        <v>367</v>
      </c>
      <c r="D758" s="17" t="s">
        <v>368</v>
      </c>
      <c r="E758" s="6" t="s">
        <v>32</v>
      </c>
      <c r="F758" s="6" t="s">
        <v>247</v>
      </c>
      <c r="G758" s="7">
        <v>800000</v>
      </c>
      <c r="H758" s="7">
        <v>0</v>
      </c>
      <c r="I758" s="7">
        <v>0</v>
      </c>
      <c r="J758" s="7">
        <v>0</v>
      </c>
      <c r="K758" s="7">
        <v>800000</v>
      </c>
    </row>
    <row r="759" spans="2:11" ht="21" x14ac:dyDescent="0.35">
      <c r="B759" s="6" t="s">
        <v>181</v>
      </c>
      <c r="C759" s="17" t="s">
        <v>182</v>
      </c>
      <c r="D759" s="17" t="s">
        <v>183</v>
      </c>
      <c r="E759" s="6" t="s">
        <v>32</v>
      </c>
      <c r="F759" s="6" t="s">
        <v>86</v>
      </c>
      <c r="G759" s="7">
        <v>3700000</v>
      </c>
      <c r="H759" s="7">
        <v>0</v>
      </c>
      <c r="I759" s="7">
        <v>0</v>
      </c>
      <c r="J759" s="7">
        <v>0</v>
      </c>
      <c r="K759" s="7">
        <v>3700000</v>
      </c>
    </row>
    <row r="760" spans="2:11" x14ac:dyDescent="0.35">
      <c r="B760" s="6" t="s">
        <v>181</v>
      </c>
      <c r="C760" s="17" t="s">
        <v>182</v>
      </c>
      <c r="D760" s="17" t="s">
        <v>300</v>
      </c>
      <c r="E760" s="6" t="s">
        <v>32</v>
      </c>
      <c r="F760" s="6" t="s">
        <v>247</v>
      </c>
      <c r="G760" s="7">
        <v>0</v>
      </c>
      <c r="H760" s="7">
        <v>1500000</v>
      </c>
      <c r="I760" s="7">
        <v>0</v>
      </c>
      <c r="J760" s="7">
        <v>0</v>
      </c>
      <c r="K760" s="7">
        <v>1500000</v>
      </c>
    </row>
    <row r="761" spans="2:11" x14ac:dyDescent="0.35">
      <c r="B761" s="6" t="s">
        <v>181</v>
      </c>
      <c r="C761" s="17" t="s">
        <v>182</v>
      </c>
      <c r="D761" s="17" t="s">
        <v>610</v>
      </c>
      <c r="E761" s="6" t="s">
        <v>32</v>
      </c>
      <c r="F761" s="6" t="s">
        <v>469</v>
      </c>
      <c r="G761" s="7">
        <v>0</v>
      </c>
      <c r="H761" s="7">
        <v>0</v>
      </c>
      <c r="I761" s="7">
        <v>0</v>
      </c>
      <c r="J761" s="7">
        <v>120500</v>
      </c>
      <c r="K761" s="7">
        <v>120500</v>
      </c>
    </row>
    <row r="762" spans="2:11" ht="21" x14ac:dyDescent="0.35">
      <c r="B762" s="6" t="s">
        <v>181</v>
      </c>
      <c r="C762" s="17" t="s">
        <v>148</v>
      </c>
      <c r="D762" s="17" t="s">
        <v>416</v>
      </c>
      <c r="E762" s="6" t="s">
        <v>32</v>
      </c>
      <c r="F762" s="6" t="s">
        <v>247</v>
      </c>
      <c r="G762" s="7">
        <v>0</v>
      </c>
      <c r="H762" s="7">
        <v>290000</v>
      </c>
      <c r="I762" s="7">
        <v>0</v>
      </c>
      <c r="J762" s="7">
        <v>290000</v>
      </c>
      <c r="K762" s="7">
        <v>580000</v>
      </c>
    </row>
    <row r="763" spans="2:11" ht="21" x14ac:dyDescent="0.35">
      <c r="B763" s="6" t="s">
        <v>181</v>
      </c>
      <c r="C763" s="17" t="s">
        <v>60</v>
      </c>
      <c r="D763" s="17" t="s">
        <v>309</v>
      </c>
      <c r="E763" s="6" t="s">
        <v>32</v>
      </c>
      <c r="F763" s="6" t="s">
        <v>247</v>
      </c>
      <c r="G763" s="7">
        <v>0</v>
      </c>
      <c r="H763" s="7">
        <v>0</v>
      </c>
      <c r="I763" s="7">
        <v>1400000</v>
      </c>
      <c r="J763" s="7">
        <v>0</v>
      </c>
      <c r="K763" s="7">
        <v>1400000</v>
      </c>
    </row>
    <row r="764" spans="2:11" ht="21" x14ac:dyDescent="0.35">
      <c r="B764" s="6" t="s">
        <v>181</v>
      </c>
      <c r="C764" s="17" t="s">
        <v>266</v>
      </c>
      <c r="D764" s="17" t="s">
        <v>682</v>
      </c>
      <c r="E764" s="6" t="s">
        <v>39</v>
      </c>
      <c r="F764" s="6" t="s">
        <v>469</v>
      </c>
      <c r="G764" s="7">
        <v>0</v>
      </c>
      <c r="H764" s="7">
        <v>70000</v>
      </c>
      <c r="I764" s="7">
        <v>0</v>
      </c>
      <c r="J764" s="7">
        <v>0</v>
      </c>
      <c r="K764" s="7">
        <v>70000</v>
      </c>
    </row>
    <row r="765" spans="2:11" ht="52.5" x14ac:dyDescent="0.35">
      <c r="B765" s="6" t="s">
        <v>95</v>
      </c>
      <c r="C765" s="17" t="s">
        <v>115</v>
      </c>
      <c r="D765" s="17" t="s">
        <v>391</v>
      </c>
      <c r="E765" s="6" t="s">
        <v>32</v>
      </c>
      <c r="F765" s="6" t="s">
        <v>247</v>
      </c>
      <c r="G765" s="7">
        <v>200000</v>
      </c>
      <c r="H765" s="7">
        <v>100000</v>
      </c>
      <c r="I765" s="7">
        <v>200000</v>
      </c>
      <c r="J765" s="7">
        <v>200000</v>
      </c>
      <c r="K765" s="7">
        <v>700000</v>
      </c>
    </row>
    <row r="766" spans="2:11" ht="21" x14ac:dyDescent="0.35">
      <c r="B766" s="6" t="s">
        <v>95</v>
      </c>
      <c r="C766" s="17" t="s">
        <v>115</v>
      </c>
      <c r="D766" s="17" t="s">
        <v>424</v>
      </c>
      <c r="E766" s="6" t="s">
        <v>32</v>
      </c>
      <c r="F766" s="6" t="s">
        <v>247</v>
      </c>
      <c r="G766" s="7">
        <v>200000</v>
      </c>
      <c r="H766" s="7">
        <v>300000</v>
      </c>
      <c r="I766" s="7">
        <v>0</v>
      </c>
      <c r="J766" s="7">
        <v>0</v>
      </c>
      <c r="K766" s="7">
        <v>500000</v>
      </c>
    </row>
    <row r="767" spans="2:11" ht="21" x14ac:dyDescent="0.35">
      <c r="B767" s="6" t="s">
        <v>95</v>
      </c>
      <c r="C767" s="17" t="s">
        <v>665</v>
      </c>
      <c r="D767" s="17" t="s">
        <v>666</v>
      </c>
      <c r="E767" s="6" t="s">
        <v>39</v>
      </c>
      <c r="F767" s="6" t="s">
        <v>469</v>
      </c>
      <c r="G767" s="7">
        <v>0</v>
      </c>
      <c r="H767" s="7">
        <v>0</v>
      </c>
      <c r="I767" s="7">
        <v>80000</v>
      </c>
      <c r="J767" s="7">
        <v>0</v>
      </c>
      <c r="K767" s="7">
        <v>80000</v>
      </c>
    </row>
    <row r="768" spans="2:11" x14ac:dyDescent="0.35">
      <c r="B768" s="6" t="s">
        <v>95</v>
      </c>
      <c r="C768" s="17" t="s">
        <v>376</v>
      </c>
      <c r="D768" s="17" t="s">
        <v>377</v>
      </c>
      <c r="E768" s="6" t="s">
        <v>39</v>
      </c>
      <c r="F768" s="6" t="s">
        <v>247</v>
      </c>
      <c r="G768" s="7">
        <v>750000</v>
      </c>
      <c r="H768" s="7">
        <v>0</v>
      </c>
      <c r="I768" s="7">
        <v>0</v>
      </c>
      <c r="J768" s="7">
        <v>0</v>
      </c>
      <c r="K768" s="7">
        <v>750000</v>
      </c>
    </row>
    <row r="769" spans="2:11" x14ac:dyDescent="0.35">
      <c r="B769" s="6" t="s">
        <v>95</v>
      </c>
      <c r="C769" s="17" t="s">
        <v>378</v>
      </c>
      <c r="D769" s="17" t="s">
        <v>379</v>
      </c>
      <c r="E769" s="6" t="s">
        <v>39</v>
      </c>
      <c r="F769" s="6" t="s">
        <v>247</v>
      </c>
      <c r="G769" s="7">
        <v>750000</v>
      </c>
      <c r="H769" s="7">
        <v>0</v>
      </c>
      <c r="I769" s="7">
        <v>0</v>
      </c>
      <c r="J769" s="7">
        <v>0</v>
      </c>
      <c r="K769" s="7">
        <v>750000</v>
      </c>
    </row>
    <row r="770" spans="2:11" ht="21" x14ac:dyDescent="0.35">
      <c r="B770" s="6" t="s">
        <v>95</v>
      </c>
      <c r="C770" s="17" t="s">
        <v>118</v>
      </c>
      <c r="D770" s="17" t="s">
        <v>212</v>
      </c>
      <c r="E770" s="6" t="s">
        <v>32</v>
      </c>
      <c r="F770" s="6" t="s">
        <v>86</v>
      </c>
      <c r="G770" s="7">
        <v>750000</v>
      </c>
      <c r="H770" s="7">
        <v>750000</v>
      </c>
      <c r="I770" s="7">
        <v>750000</v>
      </c>
      <c r="J770" s="7">
        <v>750000</v>
      </c>
      <c r="K770" s="7">
        <v>3000000</v>
      </c>
    </row>
    <row r="771" spans="2:11" x14ac:dyDescent="0.35">
      <c r="B771" s="6" t="s">
        <v>95</v>
      </c>
      <c r="C771" s="17" t="s">
        <v>312</v>
      </c>
      <c r="D771" s="17" t="s">
        <v>312</v>
      </c>
      <c r="E771" s="6" t="s">
        <v>32</v>
      </c>
      <c r="F771" s="6" t="s">
        <v>247</v>
      </c>
      <c r="G771" s="7">
        <v>500000</v>
      </c>
      <c r="H771" s="7">
        <v>500000</v>
      </c>
      <c r="I771" s="7">
        <v>298000</v>
      </c>
      <c r="J771" s="7">
        <v>0</v>
      </c>
      <c r="K771" s="7">
        <v>1298000</v>
      </c>
    </row>
    <row r="772" spans="2:11" x14ac:dyDescent="0.35">
      <c r="B772" s="6" t="s">
        <v>95</v>
      </c>
      <c r="C772" s="17" t="s">
        <v>220</v>
      </c>
      <c r="D772" s="17" t="s">
        <v>221</v>
      </c>
      <c r="E772" s="6" t="s">
        <v>32</v>
      </c>
      <c r="F772" s="6" t="s">
        <v>86</v>
      </c>
      <c r="G772" s="7">
        <v>1449999</v>
      </c>
      <c r="H772" s="7">
        <v>0</v>
      </c>
      <c r="I772" s="7">
        <v>483333</v>
      </c>
      <c r="J772" s="7">
        <v>966668</v>
      </c>
      <c r="K772" s="7">
        <v>2900000</v>
      </c>
    </row>
    <row r="773" spans="2:11" x14ac:dyDescent="0.35">
      <c r="B773" s="6" t="s">
        <v>95</v>
      </c>
      <c r="C773" s="17" t="s">
        <v>435</v>
      </c>
      <c r="D773" s="17" t="s">
        <v>436</v>
      </c>
      <c r="E773" s="6" t="s">
        <v>39</v>
      </c>
      <c r="F773" s="6" t="s">
        <v>247</v>
      </c>
      <c r="G773" s="7">
        <v>0</v>
      </c>
      <c r="H773" s="7">
        <v>0</v>
      </c>
      <c r="I773" s="7">
        <v>0</v>
      </c>
      <c r="J773" s="7">
        <v>478000</v>
      </c>
      <c r="K773" s="7">
        <v>478000</v>
      </c>
    </row>
    <row r="774" spans="2:11" x14ac:dyDescent="0.35">
      <c r="B774" s="6" t="s">
        <v>95</v>
      </c>
      <c r="C774" s="17" t="s">
        <v>92</v>
      </c>
      <c r="D774" s="17" t="s">
        <v>492</v>
      </c>
      <c r="E774" s="6" t="s">
        <v>39</v>
      </c>
      <c r="F774" s="6" t="s">
        <v>247</v>
      </c>
      <c r="G774" s="7">
        <v>300000</v>
      </c>
      <c r="H774" s="7">
        <v>0</v>
      </c>
      <c r="I774" s="7">
        <v>0</v>
      </c>
      <c r="J774" s="7">
        <v>0</v>
      </c>
      <c r="K774" s="7">
        <v>300000</v>
      </c>
    </row>
    <row r="775" spans="2:11" ht="31.5" x14ac:dyDescent="0.35">
      <c r="B775" s="6" t="s">
        <v>95</v>
      </c>
      <c r="C775" s="17" t="s">
        <v>340</v>
      </c>
      <c r="D775" s="17" t="s">
        <v>341</v>
      </c>
      <c r="E775" s="6" t="s">
        <v>32</v>
      </c>
      <c r="F775" s="6" t="s">
        <v>247</v>
      </c>
      <c r="G775" s="7">
        <v>166000</v>
      </c>
      <c r="H775" s="7">
        <v>332000</v>
      </c>
      <c r="I775" s="7">
        <v>334000</v>
      </c>
      <c r="J775" s="7">
        <v>168000</v>
      </c>
      <c r="K775" s="7">
        <v>1000000</v>
      </c>
    </row>
    <row r="776" spans="2:11" ht="42" x14ac:dyDescent="0.35">
      <c r="B776" s="6" t="s">
        <v>95</v>
      </c>
      <c r="C776" s="17" t="s">
        <v>340</v>
      </c>
      <c r="D776" s="17" t="s">
        <v>423</v>
      </c>
      <c r="E776" s="6" t="s">
        <v>32</v>
      </c>
      <c r="F776" s="6" t="s">
        <v>247</v>
      </c>
      <c r="G776" s="7">
        <v>200000</v>
      </c>
      <c r="H776" s="7">
        <v>100000</v>
      </c>
      <c r="I776" s="7">
        <v>200000</v>
      </c>
      <c r="J776" s="7">
        <v>0</v>
      </c>
      <c r="K776" s="7">
        <v>500000</v>
      </c>
    </row>
    <row r="777" spans="2:11" ht="21" x14ac:dyDescent="0.35">
      <c r="B777" s="6" t="s">
        <v>95</v>
      </c>
      <c r="C777" s="17" t="s">
        <v>340</v>
      </c>
      <c r="D777" s="17" t="s">
        <v>548</v>
      </c>
      <c r="E777" s="6" t="s">
        <v>32</v>
      </c>
      <c r="F777" s="6" t="s">
        <v>247</v>
      </c>
      <c r="G777" s="7">
        <v>0</v>
      </c>
      <c r="H777" s="7">
        <v>0</v>
      </c>
      <c r="I777" s="7">
        <v>200000</v>
      </c>
      <c r="J777" s="7">
        <v>0</v>
      </c>
      <c r="K777" s="7">
        <v>200000</v>
      </c>
    </row>
    <row r="778" spans="2:11" ht="21" x14ac:dyDescent="0.35">
      <c r="B778" s="6" t="s">
        <v>95</v>
      </c>
      <c r="C778" s="17" t="s">
        <v>639</v>
      </c>
      <c r="D778" s="17" t="s">
        <v>641</v>
      </c>
      <c r="E778" s="6" t="s">
        <v>39</v>
      </c>
      <c r="F778" s="6" t="s">
        <v>469</v>
      </c>
      <c r="G778" s="7">
        <v>100000</v>
      </c>
      <c r="H778" s="7">
        <v>0</v>
      </c>
      <c r="I778" s="7">
        <v>0</v>
      </c>
      <c r="J778" s="7">
        <v>0</v>
      </c>
      <c r="K778" s="7">
        <v>100000</v>
      </c>
    </row>
    <row r="779" spans="2:11" x14ac:dyDescent="0.35">
      <c r="B779" s="6" t="s">
        <v>95</v>
      </c>
      <c r="C779" s="17" t="s">
        <v>233</v>
      </c>
      <c r="D779" s="17" t="s">
        <v>642</v>
      </c>
      <c r="E779" s="6" t="s">
        <v>39</v>
      </c>
      <c r="F779" s="6" t="s">
        <v>469</v>
      </c>
      <c r="G779" s="7">
        <v>100000</v>
      </c>
      <c r="H779" s="7">
        <v>0</v>
      </c>
      <c r="I779" s="7">
        <v>0</v>
      </c>
      <c r="J779" s="7">
        <v>0</v>
      </c>
      <c r="K779" s="7">
        <v>100000</v>
      </c>
    </row>
    <row r="780" spans="2:11" ht="21" x14ac:dyDescent="0.35">
      <c r="B780" s="6" t="s">
        <v>95</v>
      </c>
      <c r="C780" s="17" t="s">
        <v>421</v>
      </c>
      <c r="D780" s="17" t="s">
        <v>422</v>
      </c>
      <c r="E780" s="6" t="s">
        <v>32</v>
      </c>
      <c r="F780" s="6" t="s">
        <v>247</v>
      </c>
      <c r="G780" s="7">
        <v>0</v>
      </c>
      <c r="H780" s="7">
        <v>0</v>
      </c>
      <c r="I780" s="7">
        <v>250000</v>
      </c>
      <c r="J780" s="7">
        <v>250000</v>
      </c>
      <c r="K780" s="7">
        <v>500000</v>
      </c>
    </row>
    <row r="781" spans="2:11" x14ac:dyDescent="0.35">
      <c r="B781" s="6" t="s">
        <v>95</v>
      </c>
      <c r="C781" s="17" t="s">
        <v>278</v>
      </c>
      <c r="D781" s="17" t="s">
        <v>279</v>
      </c>
      <c r="E781" s="6" t="s">
        <v>32</v>
      </c>
      <c r="F781" s="6" t="s">
        <v>247</v>
      </c>
      <c r="G781" s="7">
        <v>450000</v>
      </c>
      <c r="H781" s="7">
        <v>450000</v>
      </c>
      <c r="I781" s="7">
        <v>450000</v>
      </c>
      <c r="J781" s="7">
        <v>450000</v>
      </c>
      <c r="K781" s="7">
        <v>1800000</v>
      </c>
    </row>
    <row r="782" spans="2:11" ht="31.5" x14ac:dyDescent="0.35">
      <c r="B782" s="6" t="s">
        <v>95</v>
      </c>
      <c r="C782" s="17" t="s">
        <v>278</v>
      </c>
      <c r="D782" s="17" t="s">
        <v>452</v>
      </c>
      <c r="E782" s="6" t="s">
        <v>32</v>
      </c>
      <c r="F782" s="6" t="s">
        <v>247</v>
      </c>
      <c r="G782" s="7">
        <v>100000</v>
      </c>
      <c r="H782" s="7">
        <v>100000</v>
      </c>
      <c r="I782" s="7">
        <v>100000</v>
      </c>
      <c r="J782" s="7">
        <v>100000</v>
      </c>
      <c r="K782" s="7">
        <v>400000</v>
      </c>
    </row>
    <row r="783" spans="2:11" ht="31.5" x14ac:dyDescent="0.35">
      <c r="B783" s="6" t="s">
        <v>95</v>
      </c>
      <c r="C783" s="17" t="s">
        <v>216</v>
      </c>
      <c r="D783" s="17" t="s">
        <v>246</v>
      </c>
      <c r="E783" s="6" t="s">
        <v>32</v>
      </c>
      <c r="F783" s="6" t="s">
        <v>247</v>
      </c>
      <c r="G783" s="7">
        <v>0</v>
      </c>
      <c r="H783" s="7">
        <v>1500000</v>
      </c>
      <c r="I783" s="7">
        <v>1000000</v>
      </c>
      <c r="J783" s="7">
        <v>0</v>
      </c>
      <c r="K783" s="7">
        <v>2500000</v>
      </c>
    </row>
    <row r="784" spans="2:11" ht="31.5" x14ac:dyDescent="0.35">
      <c r="B784" s="6" t="s">
        <v>95</v>
      </c>
      <c r="C784" s="17" t="s">
        <v>216</v>
      </c>
      <c r="D784" s="17" t="s">
        <v>495</v>
      </c>
      <c r="E784" s="6" t="s">
        <v>32</v>
      </c>
      <c r="F784" s="6" t="s">
        <v>247</v>
      </c>
      <c r="G784" s="7">
        <v>100000</v>
      </c>
      <c r="H784" s="7">
        <v>100000</v>
      </c>
      <c r="I784" s="7">
        <v>100000</v>
      </c>
      <c r="J784" s="7">
        <v>0</v>
      </c>
      <c r="K784" s="7">
        <v>300000</v>
      </c>
    </row>
    <row r="785" spans="2:11" ht="21" x14ac:dyDescent="0.35">
      <c r="B785" s="6" t="s">
        <v>95</v>
      </c>
      <c r="C785" s="17" t="s">
        <v>235</v>
      </c>
      <c r="D785" s="17" t="s">
        <v>311</v>
      </c>
      <c r="E785" s="6" t="s">
        <v>32</v>
      </c>
      <c r="F785" s="6" t="s">
        <v>247</v>
      </c>
      <c r="G785" s="7">
        <v>1320000</v>
      </c>
      <c r="H785" s="7">
        <v>0</v>
      </c>
      <c r="I785" s="7">
        <v>0</v>
      </c>
      <c r="J785" s="7">
        <v>0</v>
      </c>
      <c r="K785" s="7">
        <v>1320000</v>
      </c>
    </row>
    <row r="786" spans="2:11" ht="21" x14ac:dyDescent="0.35">
      <c r="B786" s="6" t="s">
        <v>95</v>
      </c>
      <c r="C786" s="17" t="s">
        <v>493</v>
      </c>
      <c r="D786" s="17" t="s">
        <v>494</v>
      </c>
      <c r="E786" s="6" t="s">
        <v>32</v>
      </c>
      <c r="F786" s="6" t="s">
        <v>247</v>
      </c>
      <c r="G786" s="7">
        <v>200000</v>
      </c>
      <c r="H786" s="7">
        <v>100000</v>
      </c>
      <c r="I786" s="7">
        <v>0</v>
      </c>
      <c r="J786" s="7">
        <v>0</v>
      </c>
      <c r="K786" s="7">
        <v>300000</v>
      </c>
    </row>
    <row r="787" spans="2:11" ht="21" x14ac:dyDescent="0.35">
      <c r="B787" s="6" t="s">
        <v>95</v>
      </c>
      <c r="C787" s="17" t="s">
        <v>148</v>
      </c>
      <c r="D787" s="17" t="s">
        <v>749</v>
      </c>
      <c r="E787" s="6" t="s">
        <v>32</v>
      </c>
      <c r="F787" s="6" t="s">
        <v>469</v>
      </c>
      <c r="G787" s="7">
        <v>0</v>
      </c>
      <c r="H787" s="7">
        <v>0</v>
      </c>
      <c r="I787" s="7">
        <v>15000</v>
      </c>
      <c r="J787" s="7">
        <v>0</v>
      </c>
      <c r="K787" s="7">
        <v>15000</v>
      </c>
    </row>
    <row r="788" spans="2:11" x14ac:dyDescent="0.35">
      <c r="B788" s="6" t="s">
        <v>95</v>
      </c>
      <c r="C788" s="17" t="s">
        <v>148</v>
      </c>
      <c r="D788" s="17" t="s">
        <v>327</v>
      </c>
      <c r="E788" s="6" t="s">
        <v>32</v>
      </c>
      <c r="F788" s="6" t="s">
        <v>247</v>
      </c>
      <c r="G788" s="7">
        <v>274998</v>
      </c>
      <c r="H788" s="7">
        <v>274998</v>
      </c>
      <c r="I788" s="7">
        <v>274998</v>
      </c>
      <c r="J788" s="7">
        <v>275006</v>
      </c>
      <c r="K788" s="7">
        <v>1100000</v>
      </c>
    </row>
    <row r="789" spans="2:11" ht="21" x14ac:dyDescent="0.35">
      <c r="B789" s="6" t="s">
        <v>95</v>
      </c>
      <c r="C789" s="17" t="s">
        <v>148</v>
      </c>
      <c r="D789" s="17" t="s">
        <v>701</v>
      </c>
      <c r="E789" s="6" t="s">
        <v>32</v>
      </c>
      <c r="F789" s="6" t="s">
        <v>469</v>
      </c>
      <c r="G789" s="7">
        <v>0</v>
      </c>
      <c r="H789" s="7">
        <v>0</v>
      </c>
      <c r="I789" s="7">
        <v>50000</v>
      </c>
      <c r="J789" s="7">
        <v>0</v>
      </c>
      <c r="K789" s="7">
        <v>50000</v>
      </c>
    </row>
    <row r="790" spans="2:11" ht="31.5" x14ac:dyDescent="0.35">
      <c r="B790" s="6" t="s">
        <v>95</v>
      </c>
      <c r="C790" s="17" t="s">
        <v>148</v>
      </c>
      <c r="D790" s="17" t="s">
        <v>723</v>
      </c>
      <c r="E790" s="6" t="s">
        <v>32</v>
      </c>
      <c r="F790" s="6" t="s">
        <v>469</v>
      </c>
      <c r="G790" s="7">
        <v>0</v>
      </c>
      <c r="H790" s="7">
        <v>0</v>
      </c>
      <c r="I790" s="7">
        <v>30000</v>
      </c>
      <c r="J790" s="7">
        <v>0</v>
      </c>
      <c r="K790" s="7">
        <v>30000</v>
      </c>
    </row>
    <row r="791" spans="2:11" ht="31.5" x14ac:dyDescent="0.35">
      <c r="B791" s="6" t="s">
        <v>95</v>
      </c>
      <c r="C791" s="17" t="s">
        <v>96</v>
      </c>
      <c r="D791" s="17" t="s">
        <v>97</v>
      </c>
      <c r="E791" s="6" t="s">
        <v>39</v>
      </c>
      <c r="F791" s="6" t="s">
        <v>33</v>
      </c>
      <c r="G791" s="7">
        <v>3000000</v>
      </c>
      <c r="H791" s="7">
        <v>7000000</v>
      </c>
      <c r="I791" s="7">
        <v>0</v>
      </c>
      <c r="J791" s="7">
        <v>0</v>
      </c>
      <c r="K791" s="7">
        <v>10000000</v>
      </c>
    </row>
    <row r="792" spans="2:11" ht="21" x14ac:dyDescent="0.35">
      <c r="B792" s="6" t="s">
        <v>95</v>
      </c>
      <c r="C792" s="17" t="s">
        <v>549</v>
      </c>
      <c r="D792" s="17" t="s">
        <v>550</v>
      </c>
      <c r="E792" s="6" t="s">
        <v>39</v>
      </c>
      <c r="F792" s="6" t="s">
        <v>247</v>
      </c>
      <c r="G792" s="7">
        <v>200000</v>
      </c>
      <c r="H792" s="7">
        <v>0</v>
      </c>
      <c r="I792" s="7">
        <v>0</v>
      </c>
      <c r="J792" s="7">
        <v>0</v>
      </c>
      <c r="K792" s="7">
        <v>200000</v>
      </c>
    </row>
    <row r="793" spans="2:11" x14ac:dyDescent="0.35">
      <c r="B793" s="6" t="s">
        <v>95</v>
      </c>
      <c r="C793" s="17" t="s">
        <v>724</v>
      </c>
      <c r="D793" s="17" t="s">
        <v>725</v>
      </c>
      <c r="E793" s="6" t="s">
        <v>39</v>
      </c>
      <c r="F793" s="6" t="s">
        <v>469</v>
      </c>
      <c r="G793" s="7">
        <v>30000</v>
      </c>
      <c r="H793" s="7">
        <v>0</v>
      </c>
      <c r="I793" s="7">
        <v>0</v>
      </c>
      <c r="J793" s="7">
        <v>0</v>
      </c>
      <c r="K793" s="7">
        <v>30000</v>
      </c>
    </row>
    <row r="794" spans="2:11" x14ac:dyDescent="0.35">
      <c r="B794" s="6" t="s">
        <v>225</v>
      </c>
      <c r="C794" s="17" t="s">
        <v>208</v>
      </c>
      <c r="D794" s="17" t="s">
        <v>615</v>
      </c>
      <c r="E794" s="6" t="s">
        <v>39</v>
      </c>
      <c r="F794" s="6" t="s">
        <v>247</v>
      </c>
      <c r="G794" s="7">
        <v>120000</v>
      </c>
      <c r="H794" s="7">
        <v>0</v>
      </c>
      <c r="I794" s="7">
        <v>0</v>
      </c>
      <c r="J794" s="7">
        <v>0</v>
      </c>
      <c r="K794" s="7">
        <v>120000</v>
      </c>
    </row>
    <row r="795" spans="2:11" ht="21" x14ac:dyDescent="0.35">
      <c r="B795" s="6" t="s">
        <v>225</v>
      </c>
      <c r="C795" s="17" t="s">
        <v>72</v>
      </c>
      <c r="D795" s="17" t="s">
        <v>398</v>
      </c>
      <c r="E795" s="6" t="s">
        <v>32</v>
      </c>
      <c r="F795" s="6" t="s">
        <v>247</v>
      </c>
      <c r="G795" s="7">
        <v>640000</v>
      </c>
      <c r="H795" s="7">
        <v>0</v>
      </c>
      <c r="I795" s="7">
        <v>0</v>
      </c>
      <c r="J795" s="7">
        <v>0</v>
      </c>
      <c r="K795" s="7">
        <v>640000</v>
      </c>
    </row>
    <row r="796" spans="2:11" x14ac:dyDescent="0.35">
      <c r="B796" s="6" t="s">
        <v>225</v>
      </c>
      <c r="C796" s="17" t="s">
        <v>72</v>
      </c>
      <c r="D796" s="17" t="s">
        <v>226</v>
      </c>
      <c r="E796" s="6" t="s">
        <v>32</v>
      </c>
      <c r="F796" s="6" t="s">
        <v>86</v>
      </c>
      <c r="G796" s="7">
        <v>0</v>
      </c>
      <c r="H796" s="7">
        <v>2834400</v>
      </c>
      <c r="I796" s="7">
        <v>0</v>
      </c>
      <c r="J796" s="7">
        <v>0</v>
      </c>
      <c r="K796" s="7">
        <v>2834400</v>
      </c>
    </row>
    <row r="797" spans="2:11" x14ac:dyDescent="0.35">
      <c r="B797" s="6" t="s">
        <v>225</v>
      </c>
      <c r="C797" s="17" t="s">
        <v>617</v>
      </c>
      <c r="D797" s="17" t="s">
        <v>703</v>
      </c>
      <c r="E797" s="6" t="s">
        <v>32</v>
      </c>
      <c r="F797" s="6" t="s">
        <v>469</v>
      </c>
      <c r="G797" s="7">
        <v>50000</v>
      </c>
      <c r="H797" s="7">
        <v>0</v>
      </c>
      <c r="I797" s="7">
        <v>0</v>
      </c>
      <c r="J797" s="7">
        <v>0</v>
      </c>
      <c r="K797" s="7">
        <v>50000</v>
      </c>
    </row>
    <row r="798" spans="2:11" x14ac:dyDescent="0.35">
      <c r="B798" s="6" t="s">
        <v>225</v>
      </c>
      <c r="C798" s="17" t="s">
        <v>296</v>
      </c>
      <c r="D798" s="17" t="s">
        <v>297</v>
      </c>
      <c r="E798" s="6" t="s">
        <v>39</v>
      </c>
      <c r="F798" s="6" t="s">
        <v>247</v>
      </c>
      <c r="G798" s="7">
        <v>1530000</v>
      </c>
      <c r="H798" s="7">
        <v>0</v>
      </c>
      <c r="I798" s="7">
        <v>0</v>
      </c>
      <c r="J798" s="7">
        <v>0</v>
      </c>
      <c r="K798" s="7">
        <v>1530000</v>
      </c>
    </row>
    <row r="799" spans="2:11" ht="21" x14ac:dyDescent="0.35">
      <c r="B799" s="6" t="s">
        <v>225</v>
      </c>
      <c r="C799" s="17" t="s">
        <v>296</v>
      </c>
      <c r="D799" s="17" t="s">
        <v>428</v>
      </c>
      <c r="E799" s="6" t="s">
        <v>39</v>
      </c>
      <c r="F799" s="6" t="s">
        <v>247</v>
      </c>
      <c r="G799" s="7">
        <v>0</v>
      </c>
      <c r="H799" s="7">
        <v>0</v>
      </c>
      <c r="I799" s="7">
        <v>500000</v>
      </c>
      <c r="J799" s="7">
        <v>0</v>
      </c>
      <c r="K799" s="7">
        <v>500000</v>
      </c>
    </row>
    <row r="800" spans="2:11" ht="21" x14ac:dyDescent="0.35">
      <c r="B800" s="6" t="s">
        <v>71</v>
      </c>
      <c r="C800" s="17" t="s">
        <v>501</v>
      </c>
      <c r="D800" s="17" t="s">
        <v>502</v>
      </c>
      <c r="E800" s="6" t="s">
        <v>39</v>
      </c>
      <c r="F800" s="6" t="s">
        <v>247</v>
      </c>
      <c r="G800" s="7">
        <v>300000</v>
      </c>
      <c r="H800" s="7">
        <v>0</v>
      </c>
      <c r="I800" s="7">
        <v>0</v>
      </c>
      <c r="J800" s="7">
        <v>0</v>
      </c>
      <c r="K800" s="7">
        <v>300000</v>
      </c>
    </row>
    <row r="801" spans="2:11" ht="31.5" x14ac:dyDescent="0.35">
      <c r="B801" s="6" t="s">
        <v>71</v>
      </c>
      <c r="C801" s="17" t="s">
        <v>227</v>
      </c>
      <c r="D801" s="17" t="s">
        <v>228</v>
      </c>
      <c r="E801" s="6" t="s">
        <v>32</v>
      </c>
      <c r="F801" s="6" t="s">
        <v>86</v>
      </c>
      <c r="G801" s="7">
        <v>0</v>
      </c>
      <c r="H801" s="7">
        <v>2810000</v>
      </c>
      <c r="I801" s="7">
        <v>0</v>
      </c>
      <c r="J801" s="7">
        <v>0</v>
      </c>
      <c r="K801" s="7">
        <v>2810000</v>
      </c>
    </row>
    <row r="802" spans="2:11" ht="21" x14ac:dyDescent="0.35">
      <c r="B802" s="6" t="s">
        <v>71</v>
      </c>
      <c r="C802" s="17" t="s">
        <v>227</v>
      </c>
      <c r="D802" s="17" t="s">
        <v>455</v>
      </c>
      <c r="E802" s="6" t="s">
        <v>39</v>
      </c>
      <c r="F802" s="6" t="s">
        <v>247</v>
      </c>
      <c r="G802" s="7">
        <v>400000</v>
      </c>
      <c r="H802" s="7">
        <v>0</v>
      </c>
      <c r="I802" s="7">
        <v>0</v>
      </c>
      <c r="J802" s="7">
        <v>0</v>
      </c>
      <c r="K802" s="7">
        <v>400000</v>
      </c>
    </row>
    <row r="803" spans="2:11" ht="21" x14ac:dyDescent="0.35">
      <c r="B803" s="6" t="s">
        <v>71</v>
      </c>
      <c r="C803" s="17" t="s">
        <v>315</v>
      </c>
      <c r="D803" s="17" t="s">
        <v>316</v>
      </c>
      <c r="E803" s="6" t="s">
        <v>39</v>
      </c>
      <c r="F803" s="6" t="s">
        <v>247</v>
      </c>
      <c r="G803" s="7">
        <v>0</v>
      </c>
      <c r="H803" s="7">
        <v>1250000</v>
      </c>
      <c r="I803" s="7">
        <v>0</v>
      </c>
      <c r="J803" s="7">
        <v>0</v>
      </c>
      <c r="K803" s="7">
        <v>1250000</v>
      </c>
    </row>
    <row r="804" spans="2:11" ht="42" x14ac:dyDescent="0.35">
      <c r="B804" s="6" t="s">
        <v>71</v>
      </c>
      <c r="C804" s="17" t="s">
        <v>92</v>
      </c>
      <c r="D804" s="17" t="s">
        <v>93</v>
      </c>
      <c r="E804" s="6" t="s">
        <v>39</v>
      </c>
      <c r="F804" s="6" t="s">
        <v>33</v>
      </c>
      <c r="G804" s="7">
        <v>0</v>
      </c>
      <c r="H804" s="7">
        <v>0</v>
      </c>
      <c r="I804" s="7">
        <v>11875000</v>
      </c>
      <c r="J804" s="7">
        <v>0</v>
      </c>
      <c r="K804" s="7">
        <v>11875000</v>
      </c>
    </row>
    <row r="805" spans="2:11" ht="21" x14ac:dyDescent="0.35">
      <c r="B805" s="6" t="s">
        <v>71</v>
      </c>
      <c r="C805" s="17" t="s">
        <v>92</v>
      </c>
      <c r="D805" s="17" t="s">
        <v>172</v>
      </c>
      <c r="E805" s="6" t="s">
        <v>39</v>
      </c>
      <c r="F805" s="6" t="s">
        <v>86</v>
      </c>
      <c r="G805" s="7">
        <v>0</v>
      </c>
      <c r="H805" s="7">
        <v>4000000</v>
      </c>
      <c r="I805" s="7">
        <v>0</v>
      </c>
      <c r="J805" s="7">
        <v>0</v>
      </c>
      <c r="K805" s="7">
        <v>4000000</v>
      </c>
    </row>
    <row r="806" spans="2:11" ht="21" x14ac:dyDescent="0.35">
      <c r="B806" s="6" t="s">
        <v>71</v>
      </c>
      <c r="C806" s="17" t="s">
        <v>92</v>
      </c>
      <c r="D806" s="17" t="s">
        <v>252</v>
      </c>
      <c r="E806" s="6" t="s">
        <v>39</v>
      </c>
      <c r="F806" s="6" t="s">
        <v>86</v>
      </c>
      <c r="G806" s="7">
        <v>2500000</v>
      </c>
      <c r="H806" s="7">
        <v>0</v>
      </c>
      <c r="I806" s="7">
        <v>0</v>
      </c>
      <c r="J806" s="7">
        <v>0</v>
      </c>
      <c r="K806" s="7">
        <v>2500000</v>
      </c>
    </row>
    <row r="807" spans="2:11" x14ac:dyDescent="0.35">
      <c r="B807" s="6" t="s">
        <v>71</v>
      </c>
      <c r="C807" s="17" t="s">
        <v>92</v>
      </c>
      <c r="D807" s="17" t="s">
        <v>171</v>
      </c>
      <c r="E807" s="6" t="s">
        <v>39</v>
      </c>
      <c r="F807" s="6" t="s">
        <v>86</v>
      </c>
      <c r="G807" s="7">
        <v>4000000</v>
      </c>
      <c r="H807" s="7">
        <v>0</v>
      </c>
      <c r="I807" s="7">
        <v>0</v>
      </c>
      <c r="J807" s="7">
        <v>0</v>
      </c>
      <c r="K807" s="7">
        <v>4000000</v>
      </c>
    </row>
    <row r="808" spans="2:11" ht="31.5" x14ac:dyDescent="0.35">
      <c r="B808" s="6" t="s">
        <v>71</v>
      </c>
      <c r="C808" s="17" t="s">
        <v>179</v>
      </c>
      <c r="D808" s="17" t="s">
        <v>180</v>
      </c>
      <c r="E808" s="6" t="s">
        <v>39</v>
      </c>
      <c r="F808" s="6" t="s">
        <v>86</v>
      </c>
      <c r="G808" s="7">
        <v>3750000</v>
      </c>
      <c r="H808" s="7">
        <v>0</v>
      </c>
      <c r="I808" s="7">
        <v>0</v>
      </c>
      <c r="J808" s="7">
        <v>0</v>
      </c>
      <c r="K808" s="7">
        <v>3750000</v>
      </c>
    </row>
    <row r="809" spans="2:11" ht="31.5" x14ac:dyDescent="0.35">
      <c r="B809" s="6" t="s">
        <v>71</v>
      </c>
      <c r="C809" s="17" t="s">
        <v>179</v>
      </c>
      <c r="D809" s="17" t="s">
        <v>253</v>
      </c>
      <c r="E809" s="6" t="s">
        <v>39</v>
      </c>
      <c r="F809" s="6" t="s">
        <v>86</v>
      </c>
      <c r="G809" s="7">
        <v>0</v>
      </c>
      <c r="H809" s="7">
        <v>2440000</v>
      </c>
      <c r="I809" s="7">
        <v>0</v>
      </c>
      <c r="J809" s="7">
        <v>0</v>
      </c>
      <c r="K809" s="7">
        <v>2440000</v>
      </c>
    </row>
    <row r="810" spans="2:11" x14ac:dyDescent="0.35">
      <c r="B810" s="6" t="s">
        <v>71</v>
      </c>
      <c r="C810" s="17" t="s">
        <v>340</v>
      </c>
      <c r="D810" s="17" t="s">
        <v>340</v>
      </c>
      <c r="E810" s="6" t="s">
        <v>32</v>
      </c>
      <c r="F810" s="6" t="s">
        <v>469</v>
      </c>
      <c r="G810" s="7">
        <v>100000</v>
      </c>
      <c r="H810" s="7">
        <v>0</v>
      </c>
      <c r="I810" s="7">
        <v>0</v>
      </c>
      <c r="J810" s="7">
        <v>0</v>
      </c>
      <c r="K810" s="7">
        <v>100000</v>
      </c>
    </row>
    <row r="811" spans="2:11" x14ac:dyDescent="0.35">
      <c r="B811" s="6" t="s">
        <v>71</v>
      </c>
      <c r="C811" s="17" t="s">
        <v>208</v>
      </c>
      <c r="D811" s="17" t="s">
        <v>209</v>
      </c>
      <c r="E811" s="6" t="s">
        <v>39</v>
      </c>
      <c r="F811" s="6" t="s">
        <v>86</v>
      </c>
      <c r="G811" s="7">
        <v>3200000</v>
      </c>
      <c r="H811" s="7">
        <v>0</v>
      </c>
      <c r="I811" s="7">
        <v>0</v>
      </c>
      <c r="J811" s="7">
        <v>0</v>
      </c>
      <c r="K811" s="7">
        <v>3200000</v>
      </c>
    </row>
    <row r="812" spans="2:11" ht="21" x14ac:dyDescent="0.35">
      <c r="B812" s="6" t="s">
        <v>71</v>
      </c>
      <c r="C812" s="17" t="s">
        <v>72</v>
      </c>
      <c r="D812" s="17" t="s">
        <v>585</v>
      </c>
      <c r="E812" s="6" t="s">
        <v>32</v>
      </c>
      <c r="F812" s="6" t="s">
        <v>247</v>
      </c>
      <c r="G812" s="7">
        <v>150000</v>
      </c>
      <c r="H812" s="7">
        <v>0</v>
      </c>
      <c r="I812" s="7">
        <v>0</v>
      </c>
      <c r="J812" s="7">
        <v>0</v>
      </c>
      <c r="K812" s="7">
        <v>150000</v>
      </c>
    </row>
    <row r="813" spans="2:11" ht="21" x14ac:dyDescent="0.35">
      <c r="B813" s="6" t="s">
        <v>71</v>
      </c>
      <c r="C813" s="17" t="s">
        <v>72</v>
      </c>
      <c r="D813" s="17" t="s">
        <v>324</v>
      </c>
      <c r="E813" s="6" t="s">
        <v>32</v>
      </c>
      <c r="F813" s="6" t="s">
        <v>247</v>
      </c>
      <c r="G813" s="7">
        <v>0</v>
      </c>
      <c r="H813" s="7">
        <v>0</v>
      </c>
      <c r="I813" s="7">
        <v>1160000</v>
      </c>
      <c r="J813" s="7">
        <v>0</v>
      </c>
      <c r="K813" s="7">
        <v>1160000</v>
      </c>
    </row>
    <row r="814" spans="2:11" x14ac:dyDescent="0.35">
      <c r="B814" s="6" t="s">
        <v>71</v>
      </c>
      <c r="C814" s="17" t="s">
        <v>72</v>
      </c>
      <c r="D814" s="17" t="s">
        <v>547</v>
      </c>
      <c r="E814" s="6" t="s">
        <v>32</v>
      </c>
      <c r="F814" s="6" t="s">
        <v>247</v>
      </c>
      <c r="G814" s="7">
        <v>0</v>
      </c>
      <c r="H814" s="7">
        <v>0</v>
      </c>
      <c r="I814" s="7">
        <v>201613</v>
      </c>
      <c r="J814" s="7">
        <v>0</v>
      </c>
      <c r="K814" s="7">
        <v>201613.44</v>
      </c>
    </row>
    <row r="815" spans="2:11" x14ac:dyDescent="0.35">
      <c r="B815" s="6" t="s">
        <v>71</v>
      </c>
      <c r="C815" s="17" t="s">
        <v>72</v>
      </c>
      <c r="D815" s="17" t="s">
        <v>656</v>
      </c>
      <c r="E815" s="6" t="s">
        <v>32</v>
      </c>
      <c r="F815" s="6" t="s">
        <v>469</v>
      </c>
      <c r="G815" s="7">
        <v>0</v>
      </c>
      <c r="H815" s="7">
        <v>0</v>
      </c>
      <c r="I815" s="7">
        <v>90434</v>
      </c>
      <c r="J815" s="7">
        <v>0</v>
      </c>
      <c r="K815" s="7">
        <v>90434.27</v>
      </c>
    </row>
    <row r="816" spans="2:11" ht="21" x14ac:dyDescent="0.35">
      <c r="B816" s="6" t="s">
        <v>71</v>
      </c>
      <c r="C816" s="17" t="s">
        <v>72</v>
      </c>
      <c r="D816" s="17" t="s">
        <v>126</v>
      </c>
      <c r="E816" s="6" t="s">
        <v>32</v>
      </c>
      <c r="F816" s="6" t="s">
        <v>33</v>
      </c>
      <c r="G816" s="7">
        <v>7000000</v>
      </c>
      <c r="H816" s="7">
        <v>0</v>
      </c>
      <c r="I816" s="7">
        <v>0</v>
      </c>
      <c r="J816" s="7">
        <v>0</v>
      </c>
      <c r="K816" s="7">
        <v>7000000</v>
      </c>
    </row>
    <row r="817" spans="2:11" ht="63" x14ac:dyDescent="0.35">
      <c r="B817" s="6" t="s">
        <v>71</v>
      </c>
      <c r="C817" s="17" t="s">
        <v>72</v>
      </c>
      <c r="D817" s="17" t="s">
        <v>128</v>
      </c>
      <c r="E817" s="6" t="s">
        <v>32</v>
      </c>
      <c r="F817" s="6" t="s">
        <v>33</v>
      </c>
      <c r="G817" s="7">
        <v>6840460</v>
      </c>
      <c r="H817" s="7">
        <v>0</v>
      </c>
      <c r="I817" s="7">
        <v>0</v>
      </c>
      <c r="J817" s="7">
        <v>0</v>
      </c>
      <c r="K817" s="7">
        <v>6840460</v>
      </c>
    </row>
    <row r="818" spans="2:11" ht="31.5" x14ac:dyDescent="0.35">
      <c r="B818" s="6" t="s">
        <v>71</v>
      </c>
      <c r="C818" s="17" t="s">
        <v>72</v>
      </c>
      <c r="D818" s="17" t="s">
        <v>321</v>
      </c>
      <c r="E818" s="6" t="s">
        <v>32</v>
      </c>
      <c r="F818" s="6" t="s">
        <v>247</v>
      </c>
      <c r="G818" s="7">
        <v>1200000</v>
      </c>
      <c r="H818" s="7">
        <v>0</v>
      </c>
      <c r="I818" s="7">
        <v>0</v>
      </c>
      <c r="J818" s="7">
        <v>0</v>
      </c>
      <c r="K818" s="7">
        <v>1200000</v>
      </c>
    </row>
    <row r="819" spans="2:11" ht="31.5" x14ac:dyDescent="0.35">
      <c r="B819" s="6" t="s">
        <v>71</v>
      </c>
      <c r="C819" s="17" t="s">
        <v>72</v>
      </c>
      <c r="D819" s="17" t="s">
        <v>614</v>
      </c>
      <c r="E819" s="6" t="s">
        <v>32</v>
      </c>
      <c r="F819" s="6" t="s">
        <v>469</v>
      </c>
      <c r="G819" s="7">
        <v>120000</v>
      </c>
      <c r="H819" s="7">
        <v>0</v>
      </c>
      <c r="I819" s="7">
        <v>0</v>
      </c>
      <c r="J819" s="7">
        <v>0</v>
      </c>
      <c r="K819" s="7">
        <v>120000</v>
      </c>
    </row>
    <row r="820" spans="2:11" ht="21" x14ac:dyDescent="0.35">
      <c r="B820" s="6" t="s">
        <v>71</v>
      </c>
      <c r="C820" s="17" t="s">
        <v>72</v>
      </c>
      <c r="D820" s="17" t="s">
        <v>173</v>
      </c>
      <c r="E820" s="6" t="s">
        <v>32</v>
      </c>
      <c r="F820" s="6" t="s">
        <v>33</v>
      </c>
      <c r="G820" s="7">
        <v>4000000</v>
      </c>
      <c r="H820" s="7">
        <v>0</v>
      </c>
      <c r="I820" s="7">
        <v>0</v>
      </c>
      <c r="J820" s="7">
        <v>0</v>
      </c>
      <c r="K820" s="7">
        <v>4000000</v>
      </c>
    </row>
    <row r="821" spans="2:11" x14ac:dyDescent="0.35">
      <c r="B821" s="6" t="s">
        <v>71</v>
      </c>
      <c r="C821" s="17" t="s">
        <v>72</v>
      </c>
      <c r="D821" s="17" t="s">
        <v>1157</v>
      </c>
      <c r="E821" s="6" t="s">
        <v>32</v>
      </c>
      <c r="F821" s="6" t="s">
        <v>33</v>
      </c>
      <c r="G821" s="7">
        <v>5959350</v>
      </c>
      <c r="H821" s="7">
        <v>5959350</v>
      </c>
      <c r="I821" s="7">
        <v>5959350</v>
      </c>
      <c r="J821" s="7">
        <v>5959350</v>
      </c>
      <c r="K821" s="7">
        <v>23837400</v>
      </c>
    </row>
    <row r="822" spans="2:11" ht="21" x14ac:dyDescent="0.35">
      <c r="B822" s="6" t="s">
        <v>71</v>
      </c>
      <c r="C822" s="17" t="s">
        <v>124</v>
      </c>
      <c r="D822" s="17" t="s">
        <v>125</v>
      </c>
      <c r="E822" s="6" t="s">
        <v>32</v>
      </c>
      <c r="F822" s="6" t="s">
        <v>33</v>
      </c>
      <c r="G822" s="7">
        <v>0</v>
      </c>
      <c r="H822" s="7">
        <v>0</v>
      </c>
      <c r="I822" s="7">
        <v>7082000</v>
      </c>
      <c r="J822" s="7">
        <v>0</v>
      </c>
      <c r="K822" s="7">
        <v>7082000</v>
      </c>
    </row>
    <row r="823" spans="2:11" ht="21" x14ac:dyDescent="0.35">
      <c r="B823" s="6" t="s">
        <v>71</v>
      </c>
      <c r="C823" s="17" t="s">
        <v>177</v>
      </c>
      <c r="D823" s="17" t="s">
        <v>178</v>
      </c>
      <c r="E823" s="6" t="s">
        <v>32</v>
      </c>
      <c r="F823" s="6" t="s">
        <v>86</v>
      </c>
      <c r="G823" s="7">
        <v>709090.90909090906</v>
      </c>
      <c r="H823" s="7">
        <v>1063636.3636363635</v>
      </c>
      <c r="I823" s="7">
        <v>1063636.3636363635</v>
      </c>
      <c r="J823" s="7">
        <v>1063636.3636363635</v>
      </c>
      <c r="K823" s="7">
        <v>3900000</v>
      </c>
    </row>
    <row r="824" spans="2:11" ht="21" x14ac:dyDescent="0.35">
      <c r="B824" s="6" t="s">
        <v>71</v>
      </c>
      <c r="C824" s="17" t="s">
        <v>503</v>
      </c>
      <c r="D824" s="17" t="s">
        <v>504</v>
      </c>
      <c r="E824" s="6" t="s">
        <v>39</v>
      </c>
      <c r="F824" s="6" t="s">
        <v>247</v>
      </c>
      <c r="G824" s="7">
        <v>300000</v>
      </c>
      <c r="H824" s="7">
        <v>0</v>
      </c>
      <c r="I824" s="7">
        <v>0</v>
      </c>
      <c r="J824" s="7">
        <v>0</v>
      </c>
      <c r="K824" s="7">
        <v>300000</v>
      </c>
    </row>
    <row r="825" spans="2:11" x14ac:dyDescent="0.35">
      <c r="B825" s="6" t="s">
        <v>71</v>
      </c>
      <c r="C825" s="17" t="s">
        <v>233</v>
      </c>
      <c r="D825" s="17" t="s">
        <v>234</v>
      </c>
      <c r="E825" s="6" t="s">
        <v>39</v>
      </c>
      <c r="F825" s="6" t="s">
        <v>86</v>
      </c>
      <c r="G825" s="7">
        <v>2600000</v>
      </c>
      <c r="H825" s="7">
        <v>0</v>
      </c>
      <c r="I825" s="7">
        <v>0</v>
      </c>
      <c r="J825" s="7">
        <v>0</v>
      </c>
      <c r="K825" s="7">
        <v>2600000</v>
      </c>
    </row>
    <row r="826" spans="2:11" x14ac:dyDescent="0.35">
      <c r="B826" s="6" t="s">
        <v>71</v>
      </c>
      <c r="C826" s="17" t="s">
        <v>194</v>
      </c>
      <c r="D826" s="17" t="s">
        <v>195</v>
      </c>
      <c r="E826" s="6" t="s">
        <v>39</v>
      </c>
      <c r="F826" s="6" t="s">
        <v>86</v>
      </c>
      <c r="G826" s="7">
        <v>3500000</v>
      </c>
      <c r="H826" s="7">
        <v>0</v>
      </c>
      <c r="I826" s="7">
        <v>0</v>
      </c>
      <c r="J826" s="7">
        <v>0</v>
      </c>
      <c r="K826" s="7">
        <v>3500000</v>
      </c>
    </row>
    <row r="827" spans="2:11" ht="31.5" x14ac:dyDescent="0.35">
      <c r="B827" s="6" t="s">
        <v>71</v>
      </c>
      <c r="C827" s="17" t="s">
        <v>81</v>
      </c>
      <c r="D827" s="17" t="s">
        <v>82</v>
      </c>
      <c r="E827" s="6" t="s">
        <v>32</v>
      </c>
      <c r="F827" s="6" t="s">
        <v>33</v>
      </c>
      <c r="G827" s="7">
        <v>2962176.1381818182</v>
      </c>
      <c r="H827" s="7">
        <v>4443264.207272727</v>
      </c>
      <c r="I827" s="7">
        <v>4443264.207272727</v>
      </c>
      <c r="J827" s="7">
        <v>4443264.207272727</v>
      </c>
      <c r="K827" s="7">
        <v>16291968.76</v>
      </c>
    </row>
    <row r="828" spans="2:11" ht="21" x14ac:dyDescent="0.35">
      <c r="B828" s="6" t="s">
        <v>71</v>
      </c>
      <c r="C828" s="17" t="s">
        <v>148</v>
      </c>
      <c r="D828" s="17" t="s">
        <v>149</v>
      </c>
      <c r="E828" s="6" t="s">
        <v>32</v>
      </c>
      <c r="F828" s="6" t="s">
        <v>33</v>
      </c>
      <c r="G828" s="7">
        <v>909090.90909090906</v>
      </c>
      <c r="H828" s="7">
        <v>1363636.3636363635</v>
      </c>
      <c r="I828" s="7">
        <v>1363636.3636363635</v>
      </c>
      <c r="J828" s="7">
        <v>1363636.3636363635</v>
      </c>
      <c r="K828" s="7">
        <v>5000000</v>
      </c>
    </row>
    <row r="829" spans="2:11" ht="21" x14ac:dyDescent="0.35">
      <c r="B829" s="6" t="s">
        <v>71</v>
      </c>
      <c r="C829" s="17" t="s">
        <v>60</v>
      </c>
      <c r="D829" s="17" t="s">
        <v>310</v>
      </c>
      <c r="E829" s="6" t="s">
        <v>32</v>
      </c>
      <c r="F829" s="6" t="s">
        <v>247</v>
      </c>
      <c r="G829" s="7">
        <v>1374658</v>
      </c>
      <c r="H829" s="7">
        <v>0</v>
      </c>
      <c r="I829" s="7">
        <v>0</v>
      </c>
      <c r="J829" s="7">
        <v>0</v>
      </c>
      <c r="K829" s="7">
        <v>1374658</v>
      </c>
    </row>
    <row r="830" spans="2:11" ht="31.5" x14ac:dyDescent="0.35">
      <c r="B830" s="6" t="s">
        <v>71</v>
      </c>
      <c r="C830" s="17" t="s">
        <v>60</v>
      </c>
      <c r="D830" s="17" t="s">
        <v>109</v>
      </c>
      <c r="E830" s="6" t="s">
        <v>32</v>
      </c>
      <c r="F830" s="6" t="s">
        <v>33</v>
      </c>
      <c r="G830" s="7">
        <v>8000000</v>
      </c>
      <c r="H830" s="7">
        <v>0</v>
      </c>
      <c r="I830" s="7">
        <v>0</v>
      </c>
      <c r="J830" s="7">
        <v>0</v>
      </c>
      <c r="K830" s="7">
        <v>8000000</v>
      </c>
    </row>
    <row r="831" spans="2:11" x14ac:dyDescent="0.35">
      <c r="B831" s="6" t="s">
        <v>71</v>
      </c>
      <c r="C831" s="17" t="s">
        <v>266</v>
      </c>
      <c r="D831" s="17" t="s">
        <v>1158</v>
      </c>
      <c r="E831" s="6" t="s">
        <v>39</v>
      </c>
      <c r="F831" s="6" t="s">
        <v>247</v>
      </c>
      <c r="G831" s="7">
        <v>1050000</v>
      </c>
      <c r="H831" s="7">
        <v>0</v>
      </c>
      <c r="I831" s="7">
        <v>0</v>
      </c>
      <c r="J831" s="7">
        <v>0</v>
      </c>
      <c r="K831" s="7">
        <v>1050000</v>
      </c>
    </row>
    <row r="832" spans="2:11" x14ac:dyDescent="0.35">
      <c r="B832" s="6" t="s">
        <v>71</v>
      </c>
      <c r="C832" s="17" t="s">
        <v>266</v>
      </c>
      <c r="D832" s="17" t="s">
        <v>267</v>
      </c>
      <c r="E832" s="6" t="s">
        <v>39</v>
      </c>
      <c r="F832" s="6" t="s">
        <v>247</v>
      </c>
      <c r="G832" s="7">
        <v>2000000</v>
      </c>
      <c r="H832" s="7">
        <v>0</v>
      </c>
      <c r="I832" s="7">
        <v>0</v>
      </c>
      <c r="J832" s="7">
        <v>0</v>
      </c>
      <c r="K832" s="7">
        <v>2000000</v>
      </c>
    </row>
    <row r="833" spans="2:11" ht="31.5" x14ac:dyDescent="0.35">
      <c r="B833" s="6" t="s">
        <v>71</v>
      </c>
      <c r="C833" s="17" t="s">
        <v>122</v>
      </c>
      <c r="D833" s="17" t="s">
        <v>123</v>
      </c>
      <c r="E833" s="6" t="s">
        <v>32</v>
      </c>
      <c r="F833" s="6" t="s">
        <v>33</v>
      </c>
      <c r="G833" s="7">
        <v>0</v>
      </c>
      <c r="H833" s="7">
        <v>0</v>
      </c>
      <c r="I833" s="7">
        <v>0</v>
      </c>
      <c r="J833" s="7">
        <v>7109068.4199999999</v>
      </c>
      <c r="K833" s="7">
        <v>7109068.4199999999</v>
      </c>
    </row>
    <row r="834" spans="2:11" ht="21" x14ac:dyDescent="0.35">
      <c r="B834" s="6" t="s">
        <v>71</v>
      </c>
      <c r="C834" s="17" t="s">
        <v>342</v>
      </c>
      <c r="D834" s="17" t="s">
        <v>500</v>
      </c>
      <c r="E834" s="6" t="s">
        <v>39</v>
      </c>
      <c r="F834" s="6" t="s">
        <v>247</v>
      </c>
      <c r="G834" s="7">
        <v>300000</v>
      </c>
      <c r="H834" s="7">
        <v>0</v>
      </c>
      <c r="I834" s="7">
        <v>0</v>
      </c>
      <c r="J834" s="7">
        <v>0</v>
      </c>
      <c r="K834" s="7">
        <v>300000</v>
      </c>
    </row>
    <row r="835" spans="2:11" ht="21" x14ac:dyDescent="0.35">
      <c r="B835" s="6" t="s">
        <v>59</v>
      </c>
      <c r="C835" s="17" t="s">
        <v>104</v>
      </c>
      <c r="D835" s="17" t="s">
        <v>105</v>
      </c>
      <c r="E835" s="6" t="s">
        <v>32</v>
      </c>
      <c r="F835" s="6" t="s">
        <v>33</v>
      </c>
      <c r="G835" s="7">
        <v>0</v>
      </c>
      <c r="H835" s="7">
        <v>9000000</v>
      </c>
      <c r="I835" s="7">
        <v>0</v>
      </c>
      <c r="J835" s="7">
        <v>0</v>
      </c>
      <c r="K835" s="7">
        <v>9000000</v>
      </c>
    </row>
    <row r="836" spans="2:11" x14ac:dyDescent="0.35">
      <c r="B836" s="6" t="s">
        <v>59</v>
      </c>
      <c r="C836" s="17" t="s">
        <v>60</v>
      </c>
      <c r="D836" s="17" t="s">
        <v>450</v>
      </c>
      <c r="E836" s="6" t="s">
        <v>32</v>
      </c>
      <c r="F836" s="6" t="s">
        <v>33</v>
      </c>
      <c r="G836" s="7">
        <v>420000</v>
      </c>
      <c r="H836" s="7">
        <v>0</v>
      </c>
      <c r="I836" s="7">
        <v>0</v>
      </c>
      <c r="J836" s="7">
        <v>0</v>
      </c>
      <c r="K836" s="7">
        <v>420000</v>
      </c>
    </row>
    <row r="837" spans="2:11" ht="21" x14ac:dyDescent="0.35">
      <c r="B837" s="6" t="s">
        <v>59</v>
      </c>
      <c r="C837" s="17" t="s">
        <v>60</v>
      </c>
      <c r="D837" s="17" t="s">
        <v>61</v>
      </c>
      <c r="E837" s="6" t="s">
        <v>32</v>
      </c>
      <c r="F837" s="6" t="s">
        <v>33</v>
      </c>
      <c r="G837" s="7">
        <v>40000000</v>
      </c>
      <c r="H837" s="7">
        <v>0</v>
      </c>
      <c r="I837" s="7">
        <v>0</v>
      </c>
      <c r="J837" s="7">
        <v>0</v>
      </c>
      <c r="K837" s="7">
        <v>40000000</v>
      </c>
    </row>
    <row r="838" spans="2:11" ht="21" x14ac:dyDescent="0.35">
      <c r="B838" s="6" t="s">
        <v>59</v>
      </c>
      <c r="C838" s="17" t="s">
        <v>60</v>
      </c>
      <c r="D838" s="17" t="s">
        <v>1159</v>
      </c>
      <c r="E838" s="6" t="s">
        <v>32</v>
      </c>
      <c r="F838" s="6" t="s">
        <v>247</v>
      </c>
      <c r="G838" s="7">
        <v>100000</v>
      </c>
      <c r="H838" s="7">
        <v>75000</v>
      </c>
      <c r="I838" s="7">
        <v>0</v>
      </c>
      <c r="J838" s="7">
        <v>0</v>
      </c>
      <c r="K838" s="7">
        <v>175000</v>
      </c>
    </row>
    <row r="839" spans="2:11" ht="31.5" x14ac:dyDescent="0.35">
      <c r="B839" s="6" t="s">
        <v>671</v>
      </c>
      <c r="C839" s="17" t="s">
        <v>739</v>
      </c>
      <c r="D839" s="17" t="s">
        <v>740</v>
      </c>
      <c r="E839" s="6" t="s">
        <v>32</v>
      </c>
      <c r="F839" s="6" t="s">
        <v>469</v>
      </c>
      <c r="G839" s="7">
        <v>0</v>
      </c>
      <c r="H839" s="7">
        <v>20000</v>
      </c>
      <c r="I839" s="7">
        <v>0</v>
      </c>
      <c r="J839" s="7">
        <v>0</v>
      </c>
      <c r="K839" s="7">
        <v>20000</v>
      </c>
    </row>
    <row r="840" spans="2:11" ht="31.5" x14ac:dyDescent="0.35">
      <c r="B840" s="6" t="s">
        <v>671</v>
      </c>
      <c r="C840" s="17" t="s">
        <v>617</v>
      </c>
      <c r="D840" s="17" t="s">
        <v>740</v>
      </c>
      <c r="E840" s="6" t="s">
        <v>32</v>
      </c>
      <c r="F840" s="6" t="s">
        <v>469</v>
      </c>
      <c r="G840" s="7">
        <v>0</v>
      </c>
      <c r="H840" s="7">
        <v>5000</v>
      </c>
      <c r="I840" s="7">
        <v>0</v>
      </c>
      <c r="J840" s="7">
        <v>0</v>
      </c>
      <c r="K840" s="7">
        <v>5000</v>
      </c>
    </row>
    <row r="841" spans="2:11" x14ac:dyDescent="0.35">
      <c r="B841" s="6" t="s">
        <v>671</v>
      </c>
      <c r="C841" s="17" t="s">
        <v>617</v>
      </c>
      <c r="D841" s="17" t="s">
        <v>617</v>
      </c>
      <c r="E841" s="6" t="s">
        <v>32</v>
      </c>
      <c r="F841" s="6" t="s">
        <v>469</v>
      </c>
      <c r="G841" s="7">
        <v>15000</v>
      </c>
      <c r="H841" s="7">
        <v>30000</v>
      </c>
      <c r="I841" s="7">
        <v>15000</v>
      </c>
      <c r="J841" s="7">
        <v>15000</v>
      </c>
      <c r="K841" s="7">
        <v>75000</v>
      </c>
    </row>
    <row r="842" spans="2:11" ht="21" x14ac:dyDescent="0.35">
      <c r="B842" s="6" t="s">
        <v>187</v>
      </c>
      <c r="C842" s="17" t="s">
        <v>188</v>
      </c>
      <c r="D842" s="17" t="s">
        <v>189</v>
      </c>
      <c r="E842" s="6" t="s">
        <v>32</v>
      </c>
      <c r="F842" s="6" t="s">
        <v>86</v>
      </c>
      <c r="G842" s="7">
        <v>885000</v>
      </c>
      <c r="H842" s="7">
        <v>885000</v>
      </c>
      <c r="I842" s="7">
        <v>885000</v>
      </c>
      <c r="J842" s="7">
        <v>885000</v>
      </c>
      <c r="K842" s="7">
        <v>3540000</v>
      </c>
    </row>
    <row r="843" spans="2:11" ht="21" x14ac:dyDescent="0.35">
      <c r="B843" s="6" t="s">
        <v>187</v>
      </c>
      <c r="C843" s="17" t="s">
        <v>188</v>
      </c>
      <c r="D843" s="17" t="s">
        <v>325</v>
      </c>
      <c r="E843" s="6" t="s">
        <v>32</v>
      </c>
      <c r="F843" s="6" t="s">
        <v>247</v>
      </c>
      <c r="G843" s="7">
        <v>285000</v>
      </c>
      <c r="H843" s="7">
        <v>285000</v>
      </c>
      <c r="I843" s="7">
        <v>285000</v>
      </c>
      <c r="J843" s="7">
        <v>285000</v>
      </c>
      <c r="K843" s="7">
        <v>1140000</v>
      </c>
    </row>
    <row r="844" spans="2:11" ht="21" x14ac:dyDescent="0.35">
      <c r="B844" s="6" t="s">
        <v>187</v>
      </c>
      <c r="C844" s="17" t="s">
        <v>188</v>
      </c>
      <c r="D844" s="17" t="s">
        <v>214</v>
      </c>
      <c r="E844" s="6" t="s">
        <v>32</v>
      </c>
      <c r="F844" s="6" t="s">
        <v>86</v>
      </c>
      <c r="G844" s="7">
        <v>750000</v>
      </c>
      <c r="H844" s="7">
        <v>750000</v>
      </c>
      <c r="I844" s="7">
        <v>750000</v>
      </c>
      <c r="J844" s="7">
        <v>750000</v>
      </c>
      <c r="K844" s="7">
        <v>3000000</v>
      </c>
    </row>
    <row r="845" spans="2:11" ht="21" x14ac:dyDescent="0.35">
      <c r="B845" s="6" t="s">
        <v>187</v>
      </c>
      <c r="C845" s="17" t="s">
        <v>188</v>
      </c>
      <c r="D845" s="17" t="s">
        <v>190</v>
      </c>
      <c r="E845" s="6" t="s">
        <v>32</v>
      </c>
      <c r="F845" s="6" t="s">
        <v>86</v>
      </c>
      <c r="G845" s="7">
        <v>885000</v>
      </c>
      <c r="H845" s="7">
        <v>885000</v>
      </c>
      <c r="I845" s="7">
        <v>885000</v>
      </c>
      <c r="J845" s="7">
        <v>885000</v>
      </c>
      <c r="K845" s="7">
        <v>3540000</v>
      </c>
    </row>
    <row r="846" spans="2:11" ht="21" x14ac:dyDescent="0.35">
      <c r="B846" s="6" t="s">
        <v>187</v>
      </c>
      <c r="C846" s="17" t="s">
        <v>529</v>
      </c>
      <c r="D846" s="17" t="s">
        <v>530</v>
      </c>
      <c r="E846" s="6" t="s">
        <v>32</v>
      </c>
      <c r="F846" s="6" t="s">
        <v>247</v>
      </c>
      <c r="G846" s="7">
        <v>0</v>
      </c>
      <c r="H846" s="7">
        <v>0</v>
      </c>
      <c r="I846" s="7">
        <v>0</v>
      </c>
      <c r="J846" s="7">
        <v>250000</v>
      </c>
      <c r="K846" s="7">
        <v>250000</v>
      </c>
    </row>
    <row r="847" spans="2:11" x14ac:dyDescent="0.35">
      <c r="B847" s="6" t="s">
        <v>187</v>
      </c>
      <c r="C847" s="17" t="s">
        <v>752</v>
      </c>
      <c r="D847" s="17" t="s">
        <v>753</v>
      </c>
      <c r="E847" s="6" t="s">
        <v>32</v>
      </c>
      <c r="F847" s="6" t="s">
        <v>469</v>
      </c>
      <c r="G847" s="7">
        <v>0</v>
      </c>
      <c r="H847" s="7">
        <v>11512</v>
      </c>
      <c r="I847" s="7">
        <v>0</v>
      </c>
      <c r="J847" s="7">
        <v>0</v>
      </c>
      <c r="K847" s="7">
        <v>11512</v>
      </c>
    </row>
    <row r="848" spans="2:11" ht="42" x14ac:dyDescent="0.35">
      <c r="B848" s="6" t="s">
        <v>441</v>
      </c>
      <c r="C848" s="17" t="s">
        <v>118</v>
      </c>
      <c r="D848" s="17" t="s">
        <v>442</v>
      </c>
      <c r="E848" s="6" t="s">
        <v>32</v>
      </c>
      <c r="F848" s="6" t="s">
        <v>247</v>
      </c>
      <c r="G848" s="7">
        <v>135000</v>
      </c>
      <c r="H848" s="7">
        <v>135000</v>
      </c>
      <c r="I848" s="7">
        <v>135000</v>
      </c>
      <c r="J848" s="7">
        <v>45000</v>
      </c>
      <c r="K848" s="7">
        <v>450000</v>
      </c>
    </row>
    <row r="849" spans="2:11" x14ac:dyDescent="0.35">
      <c r="B849" s="6" t="s">
        <v>215</v>
      </c>
      <c r="C849" s="17" t="s">
        <v>115</v>
      </c>
      <c r="D849" s="17" t="s">
        <v>544</v>
      </c>
      <c r="E849" s="6" t="s">
        <v>32</v>
      </c>
      <c r="F849" s="6" t="s">
        <v>247</v>
      </c>
      <c r="G849" s="7">
        <v>54000</v>
      </c>
      <c r="H849" s="7">
        <v>54000</v>
      </c>
      <c r="I849" s="7">
        <v>54000</v>
      </c>
      <c r="J849" s="7">
        <v>54000</v>
      </c>
      <c r="K849" s="7">
        <v>216000</v>
      </c>
    </row>
    <row r="850" spans="2:11" x14ac:dyDescent="0.35">
      <c r="B850" s="6" t="s">
        <v>215</v>
      </c>
      <c r="C850" s="17" t="s">
        <v>216</v>
      </c>
      <c r="D850" s="17" t="s">
        <v>217</v>
      </c>
      <c r="E850" s="6" t="s">
        <v>32</v>
      </c>
      <c r="F850" s="6" t="s">
        <v>86</v>
      </c>
      <c r="G850" s="7">
        <v>1000000</v>
      </c>
      <c r="H850" s="7">
        <v>1000000</v>
      </c>
      <c r="I850" s="7">
        <v>0</v>
      </c>
      <c r="J850" s="7">
        <v>1000000</v>
      </c>
      <c r="K850" s="7">
        <v>3000000</v>
      </c>
    </row>
  </sheetData>
  <mergeCells count="8">
    <mergeCell ref="B6:K6"/>
    <mergeCell ref="B8:B10"/>
    <mergeCell ref="C8:C10"/>
    <mergeCell ref="D8:D10"/>
    <mergeCell ref="E8:E10"/>
    <mergeCell ref="F8:F10"/>
    <mergeCell ref="G8:J8"/>
    <mergeCell ref="K8:K9"/>
  </mergeCells>
  <pageMargins left="0.7" right="0.7" top="0.75" bottom="0.75" header="0.3" footer="0.3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06BE-CA5D-42C9-AA69-D28A42865B62}">
  <sheetPr>
    <tabColor theme="7" tint="-0.249977111117893"/>
  </sheetPr>
  <dimension ref="B15:G160"/>
  <sheetViews>
    <sheetView showGridLines="0" tabSelected="1" zoomScaleNormal="100" workbookViewId="0">
      <selection activeCell="K132" sqref="K132"/>
    </sheetView>
  </sheetViews>
  <sheetFormatPr baseColWidth="10" defaultColWidth="11.453125" defaultRowHeight="10.5" x14ac:dyDescent="0.35"/>
  <cols>
    <col min="1" max="1" width="2.7265625" style="1" customWidth="1"/>
    <col min="2" max="2" width="22.81640625" style="1" bestFit="1" customWidth="1"/>
    <col min="3" max="4" width="12.54296875" style="11" bestFit="1" customWidth="1"/>
    <col min="5" max="5" width="11.54296875" style="11" bestFit="1" customWidth="1"/>
    <col min="6" max="6" width="13.81640625" style="11" bestFit="1" customWidth="1"/>
    <col min="7" max="7" width="14.7265625" style="11" bestFit="1" customWidth="1"/>
    <col min="8" max="9" width="1.26953125" style="1" customWidth="1"/>
    <col min="10" max="11" width="11.7265625" style="1" bestFit="1" customWidth="1"/>
    <col min="12" max="12" width="11.54296875" style="1" bestFit="1" customWidth="1"/>
    <col min="13" max="14" width="12.54296875" style="1" bestFit="1" customWidth="1"/>
    <col min="15" max="16384" width="11.453125" style="1"/>
  </cols>
  <sheetData>
    <row r="15" spans="2:7" ht="18" customHeight="1" x14ac:dyDescent="0.35">
      <c r="B15" s="91" t="s">
        <v>1160</v>
      </c>
      <c r="C15" s="91"/>
      <c r="D15" s="91"/>
      <c r="E15" s="91"/>
      <c r="F15" s="91"/>
      <c r="G15" s="91"/>
    </row>
    <row r="16" spans="2:7" s="5" customFormat="1" ht="28.5" customHeight="1" x14ac:dyDescent="0.35">
      <c r="B16" s="2" t="s">
        <v>5</v>
      </c>
      <c r="C16" s="3" t="s">
        <v>86</v>
      </c>
      <c r="D16" s="3" t="s">
        <v>247</v>
      </c>
      <c r="E16" s="3" t="s">
        <v>469</v>
      </c>
      <c r="F16" s="3" t="s">
        <v>33</v>
      </c>
      <c r="G16" s="4" t="s">
        <v>1161</v>
      </c>
    </row>
    <row r="17" spans="2:7" ht="15" customHeight="1" x14ac:dyDescent="0.35">
      <c r="B17" s="6" t="s">
        <v>117</v>
      </c>
      <c r="C17" s="23">
        <v>2700000</v>
      </c>
      <c r="D17" s="23">
        <v>2416000</v>
      </c>
      <c r="E17" s="23">
        <v>430000</v>
      </c>
      <c r="F17" s="23">
        <v>29821682.800000001</v>
      </c>
      <c r="G17" s="23">
        <v>35367682.799999997</v>
      </c>
    </row>
    <row r="18" spans="2:7" ht="15" customHeight="1" x14ac:dyDescent="0.35">
      <c r="B18" s="6" t="s">
        <v>761</v>
      </c>
      <c r="C18" s="23">
        <v>0</v>
      </c>
      <c r="D18" s="23">
        <v>14000</v>
      </c>
      <c r="E18" s="23">
        <v>0</v>
      </c>
      <c r="F18" s="23">
        <v>0</v>
      </c>
      <c r="G18" s="23">
        <v>14000</v>
      </c>
    </row>
    <row r="19" spans="2:7" ht="15" customHeight="1" x14ac:dyDescent="0.35">
      <c r="B19" s="6" t="s">
        <v>112</v>
      </c>
      <c r="C19" s="23">
        <v>0</v>
      </c>
      <c r="D19" s="23">
        <v>600000</v>
      </c>
      <c r="E19" s="23">
        <v>0</v>
      </c>
      <c r="F19" s="23">
        <v>7800000</v>
      </c>
      <c r="G19" s="23">
        <v>8400000</v>
      </c>
    </row>
    <row r="20" spans="2:7" ht="15" customHeight="1" x14ac:dyDescent="0.35">
      <c r="B20" s="6" t="s">
        <v>47</v>
      </c>
      <c r="C20" s="23">
        <v>84339200</v>
      </c>
      <c r="D20" s="23">
        <v>35991594</v>
      </c>
      <c r="E20" s="23">
        <v>634012</v>
      </c>
      <c r="F20" s="23">
        <v>250195629.18000001</v>
      </c>
      <c r="G20" s="23">
        <v>371160435.18000001</v>
      </c>
    </row>
    <row r="21" spans="2:7" ht="15" customHeight="1" x14ac:dyDescent="0.35">
      <c r="B21" s="6" t="s">
        <v>80</v>
      </c>
      <c r="C21" s="23">
        <v>6360000</v>
      </c>
      <c r="D21" s="23">
        <v>4940000</v>
      </c>
      <c r="E21" s="23">
        <v>572100</v>
      </c>
      <c r="F21" s="23">
        <v>36063885</v>
      </c>
      <c r="G21" s="23">
        <v>47935985</v>
      </c>
    </row>
    <row r="22" spans="2:7" ht="15" customHeight="1" x14ac:dyDescent="0.35">
      <c r="B22" s="6" t="s">
        <v>94</v>
      </c>
      <c r="C22" s="7">
        <v>24110000</v>
      </c>
      <c r="D22" s="7">
        <v>7298036</v>
      </c>
      <c r="E22" s="7">
        <v>975000</v>
      </c>
      <c r="F22" s="7">
        <v>11875000</v>
      </c>
      <c r="G22" s="7">
        <v>44258036</v>
      </c>
    </row>
    <row r="23" spans="2:7" ht="15" customHeight="1" x14ac:dyDescent="0.35">
      <c r="B23" s="6" t="s">
        <v>434</v>
      </c>
      <c r="C23" s="7">
        <v>0</v>
      </c>
      <c r="D23" s="7">
        <v>1455000</v>
      </c>
      <c r="E23" s="7">
        <v>0</v>
      </c>
      <c r="F23" s="7">
        <v>0</v>
      </c>
      <c r="G23" s="7">
        <v>1455000</v>
      </c>
    </row>
    <row r="24" spans="2:7" ht="15" customHeight="1" x14ac:dyDescent="0.35">
      <c r="B24" s="6" t="s">
        <v>284</v>
      </c>
      <c r="C24" s="7">
        <v>0</v>
      </c>
      <c r="D24" s="7">
        <v>1800000</v>
      </c>
      <c r="E24" s="7">
        <v>0</v>
      </c>
      <c r="F24" s="7">
        <v>189171.995</v>
      </c>
      <c r="G24" s="7">
        <v>1989171.9950000001</v>
      </c>
    </row>
    <row r="25" spans="2:7" ht="15" customHeight="1" x14ac:dyDescent="0.35">
      <c r="B25" s="6" t="s">
        <v>306</v>
      </c>
      <c r="C25" s="7">
        <v>4000000</v>
      </c>
      <c r="D25" s="7">
        <v>1450000</v>
      </c>
      <c r="E25" s="7">
        <v>0</v>
      </c>
      <c r="F25" s="7">
        <v>0</v>
      </c>
      <c r="G25" s="7">
        <v>5450000</v>
      </c>
    </row>
    <row r="26" spans="2:7" ht="15" customHeight="1" x14ac:dyDescent="0.35">
      <c r="B26" s="6" t="s">
        <v>43</v>
      </c>
      <c r="C26" s="7">
        <v>6190000</v>
      </c>
      <c r="D26" s="7">
        <v>8745842.1300000008</v>
      </c>
      <c r="E26" s="7">
        <v>566000</v>
      </c>
      <c r="F26" s="7">
        <v>221855364</v>
      </c>
      <c r="G26" s="7">
        <v>237357206.13</v>
      </c>
    </row>
    <row r="27" spans="2:7" ht="15" customHeight="1" x14ac:dyDescent="0.35">
      <c r="B27" s="6" t="s">
        <v>38</v>
      </c>
      <c r="C27" s="7">
        <v>0</v>
      </c>
      <c r="D27" s="7">
        <v>0</v>
      </c>
      <c r="E27" s="7">
        <v>0</v>
      </c>
      <c r="F27" s="7">
        <v>108800000</v>
      </c>
      <c r="G27" s="7">
        <v>108800000</v>
      </c>
    </row>
    <row r="28" spans="2:7" ht="15" customHeight="1" x14ac:dyDescent="0.35">
      <c r="B28" s="6" t="s">
        <v>1162</v>
      </c>
      <c r="C28" s="7">
        <v>0</v>
      </c>
      <c r="D28" s="7">
        <v>200000</v>
      </c>
      <c r="E28" s="7">
        <v>0</v>
      </c>
      <c r="F28" s="7">
        <v>0</v>
      </c>
      <c r="G28" s="7">
        <v>200000</v>
      </c>
    </row>
    <row r="29" spans="2:7" ht="15" customHeight="1" x14ac:dyDescent="0.35">
      <c r="B29" s="6" t="s">
        <v>62</v>
      </c>
      <c r="C29" s="7">
        <v>2834400</v>
      </c>
      <c r="D29" s="7">
        <v>8763994.4399999995</v>
      </c>
      <c r="E29" s="7">
        <v>303711.27</v>
      </c>
      <c r="F29" s="7">
        <v>110872660</v>
      </c>
      <c r="G29" s="7">
        <v>122774765.70999999</v>
      </c>
    </row>
    <row r="30" spans="2:7" ht="15" customHeight="1" x14ac:dyDescent="0.35">
      <c r="B30" s="6" t="s">
        <v>67</v>
      </c>
      <c r="C30" s="7">
        <v>5965672</v>
      </c>
      <c r="D30" s="7">
        <v>3702580</v>
      </c>
      <c r="E30" s="7">
        <v>321500</v>
      </c>
      <c r="F30" s="7">
        <v>72333126.079999998</v>
      </c>
      <c r="G30" s="7">
        <v>82322878.079999998</v>
      </c>
    </row>
    <row r="31" spans="2:7" ht="15" customHeight="1" x14ac:dyDescent="0.35">
      <c r="B31" s="6" t="s">
        <v>160</v>
      </c>
      <c r="C31" s="7">
        <v>0</v>
      </c>
      <c r="D31" s="7">
        <v>273000</v>
      </c>
      <c r="E31" s="7">
        <v>0</v>
      </c>
      <c r="F31" s="7">
        <v>14622843.199999999</v>
      </c>
      <c r="G31" s="7">
        <v>14895843.199999999</v>
      </c>
    </row>
    <row r="32" spans="2:7" ht="15" customHeight="1" x14ac:dyDescent="0.35">
      <c r="B32" s="6" t="s">
        <v>144</v>
      </c>
      <c r="C32" s="7">
        <v>0</v>
      </c>
      <c r="D32" s="7">
        <v>3450000</v>
      </c>
      <c r="E32" s="7">
        <v>0</v>
      </c>
      <c r="F32" s="7">
        <v>5100000</v>
      </c>
      <c r="G32" s="7">
        <v>8550000</v>
      </c>
    </row>
    <row r="33" spans="2:7" ht="15" customHeight="1" x14ac:dyDescent="0.35">
      <c r="B33" s="6" t="s">
        <v>153</v>
      </c>
      <c r="C33" s="7">
        <v>4863166</v>
      </c>
      <c r="D33" s="7">
        <v>1400000</v>
      </c>
      <c r="E33" s="7">
        <v>0</v>
      </c>
      <c r="F33" s="7">
        <v>6819749</v>
      </c>
      <c r="G33" s="7">
        <v>13082915</v>
      </c>
    </row>
    <row r="34" spans="2:7" ht="15" customHeight="1" x14ac:dyDescent="0.35">
      <c r="B34" s="6" t="s">
        <v>496</v>
      </c>
      <c r="C34" s="7">
        <v>0</v>
      </c>
      <c r="D34" s="7">
        <v>525000</v>
      </c>
      <c r="E34" s="7">
        <v>0</v>
      </c>
      <c r="F34" s="7">
        <v>0</v>
      </c>
      <c r="G34" s="7">
        <v>525000</v>
      </c>
    </row>
    <row r="35" spans="2:7" ht="15" customHeight="1" x14ac:dyDescent="0.35">
      <c r="B35" s="6" t="s">
        <v>76</v>
      </c>
      <c r="C35" s="7">
        <v>0</v>
      </c>
      <c r="D35" s="7">
        <v>4926622.3499999996</v>
      </c>
      <c r="E35" s="7">
        <v>699500</v>
      </c>
      <c r="F35" s="7">
        <v>29300000</v>
      </c>
      <c r="G35" s="7">
        <v>34926122.350000001</v>
      </c>
    </row>
    <row r="36" spans="2:7" ht="15" customHeight="1" x14ac:dyDescent="0.35">
      <c r="B36" s="6" t="s">
        <v>29</v>
      </c>
      <c r="C36" s="7">
        <v>23700000</v>
      </c>
      <c r="D36" s="7">
        <v>1100000</v>
      </c>
      <c r="E36" s="7">
        <v>0</v>
      </c>
      <c r="F36" s="7">
        <v>535642199</v>
      </c>
      <c r="G36" s="7">
        <v>560442199</v>
      </c>
    </row>
    <row r="37" spans="2:7" ht="15" customHeight="1" x14ac:dyDescent="0.35">
      <c r="B37" s="6" t="s">
        <v>168</v>
      </c>
      <c r="C37" s="7">
        <v>0</v>
      </c>
      <c r="D37" s="7">
        <v>9528600</v>
      </c>
      <c r="E37" s="7">
        <v>318000</v>
      </c>
      <c r="F37" s="7">
        <v>4000000</v>
      </c>
      <c r="G37" s="7">
        <v>13846600</v>
      </c>
    </row>
    <row r="38" spans="2:7" ht="15" customHeight="1" x14ac:dyDescent="0.35">
      <c r="B38" s="6" t="s">
        <v>194</v>
      </c>
      <c r="C38" s="7">
        <v>5900000</v>
      </c>
      <c r="D38" s="7">
        <v>520000</v>
      </c>
      <c r="E38" s="7">
        <v>140000</v>
      </c>
      <c r="F38" s="7">
        <v>1800000</v>
      </c>
      <c r="G38" s="7">
        <v>8360000</v>
      </c>
    </row>
    <row r="39" spans="2:7" ht="15" customHeight="1" x14ac:dyDescent="0.35">
      <c r="B39" s="6" t="s">
        <v>1163</v>
      </c>
      <c r="C39" s="7">
        <v>0</v>
      </c>
      <c r="D39" s="7">
        <v>180000</v>
      </c>
      <c r="E39" s="7">
        <v>0</v>
      </c>
      <c r="F39" s="7">
        <v>0</v>
      </c>
      <c r="G39" s="7">
        <v>180000</v>
      </c>
    </row>
    <row r="40" spans="2:7" ht="15" customHeight="1" x14ac:dyDescent="0.35">
      <c r="B40" s="6" t="s">
        <v>336</v>
      </c>
      <c r="C40" s="7">
        <v>2400000</v>
      </c>
      <c r="D40" s="7">
        <v>8510400</v>
      </c>
      <c r="E40" s="7">
        <v>375500</v>
      </c>
      <c r="F40" s="7">
        <v>100300</v>
      </c>
      <c r="G40" s="7">
        <v>11386200</v>
      </c>
    </row>
    <row r="41" spans="2:7" ht="15" customHeight="1" x14ac:dyDescent="0.35">
      <c r="B41" s="6"/>
      <c r="C41" s="7">
        <v>2400000</v>
      </c>
      <c r="D41" s="7">
        <v>8510400</v>
      </c>
      <c r="E41" s="7">
        <v>375500</v>
      </c>
      <c r="F41" s="7">
        <v>100300</v>
      </c>
      <c r="G41" s="7">
        <v>11386200</v>
      </c>
    </row>
    <row r="42" spans="2:7" s="10" customFormat="1" ht="24" customHeight="1" x14ac:dyDescent="0.35">
      <c r="B42" s="8" t="s">
        <v>1161</v>
      </c>
      <c r="C42" s="9">
        <f>SUM(C17:C40)</f>
        <v>173362438</v>
      </c>
      <c r="D42" s="9">
        <f>SUM(D17:D40)</f>
        <v>107790668.92</v>
      </c>
      <c r="E42" s="9">
        <f>SUM(E17:E40)</f>
        <v>5335323.2699999996</v>
      </c>
      <c r="F42" s="9">
        <f>SUM(F17:F40)</f>
        <v>1447191610.2550001</v>
      </c>
      <c r="G42" s="9">
        <f>SUM(G17:G40)</f>
        <v>1733680040.4449999</v>
      </c>
    </row>
    <row r="43" spans="2:7" ht="14.5" customHeight="1" x14ac:dyDescent="0.35">
      <c r="B43" s="92" t="s">
        <v>1164</v>
      </c>
      <c r="C43" s="92"/>
      <c r="D43" s="92"/>
      <c r="E43" s="92"/>
      <c r="F43" s="92"/>
      <c r="G43" s="92"/>
    </row>
    <row r="44" spans="2:7" ht="21" x14ac:dyDescent="0.35">
      <c r="B44" s="2" t="s">
        <v>5</v>
      </c>
      <c r="C44" s="3" t="s">
        <v>86</v>
      </c>
      <c r="D44" s="3" t="s">
        <v>247</v>
      </c>
      <c r="E44" s="3" t="s">
        <v>469</v>
      </c>
      <c r="F44" s="3" t="s">
        <v>33</v>
      </c>
      <c r="G44" s="3" t="s">
        <v>1161</v>
      </c>
    </row>
    <row r="45" spans="2:7" x14ac:dyDescent="0.35">
      <c r="B45" s="6" t="s">
        <v>117</v>
      </c>
      <c r="C45" s="7">
        <v>675000</v>
      </c>
      <c r="D45" s="7">
        <v>1454000</v>
      </c>
      <c r="E45" s="7">
        <v>169998.66666666669</v>
      </c>
      <c r="F45" s="7">
        <v>7215795.7000000002</v>
      </c>
      <c r="G45" s="7">
        <v>9514794.3666666653</v>
      </c>
    </row>
    <row r="46" spans="2:7" x14ac:dyDescent="0.35">
      <c r="B46" s="6" t="s">
        <v>761</v>
      </c>
      <c r="C46" s="7"/>
      <c r="D46" s="7">
        <v>14000</v>
      </c>
      <c r="E46" s="7"/>
      <c r="F46" s="7"/>
      <c r="G46" s="7">
        <v>14000</v>
      </c>
    </row>
    <row r="47" spans="2:7" x14ac:dyDescent="0.35">
      <c r="B47" s="6" t="s">
        <v>112</v>
      </c>
      <c r="C47" s="7"/>
      <c r="D47" s="7"/>
      <c r="E47" s="7"/>
      <c r="F47" s="7">
        <v>1950000</v>
      </c>
      <c r="G47" s="7">
        <v>2100000</v>
      </c>
    </row>
    <row r="48" spans="2:7" x14ac:dyDescent="0.35">
      <c r="B48" s="6" t="s">
        <v>47</v>
      </c>
      <c r="C48" s="7">
        <v>17402889.90909091</v>
      </c>
      <c r="D48" s="7">
        <v>10753061.666666666</v>
      </c>
      <c r="E48" s="7">
        <v>50333.333333333336</v>
      </c>
      <c r="F48" s="7">
        <v>37402063.047272727</v>
      </c>
      <c r="G48" s="7">
        <v>65608347.956363633</v>
      </c>
    </row>
    <row r="49" spans="2:7" x14ac:dyDescent="0.35">
      <c r="B49" s="6" t="s">
        <v>80</v>
      </c>
      <c r="C49" s="7">
        <v>590000</v>
      </c>
      <c r="D49" s="7">
        <v>4590000</v>
      </c>
      <c r="E49" s="7">
        <v>478700</v>
      </c>
      <c r="F49" s="7">
        <v>1153450</v>
      </c>
      <c r="G49" s="7">
        <v>6812150</v>
      </c>
    </row>
    <row r="50" spans="2:7" x14ac:dyDescent="0.35">
      <c r="B50" s="6" t="s">
        <v>769</v>
      </c>
      <c r="C50" s="7"/>
      <c r="D50" s="7"/>
      <c r="E50" s="7"/>
      <c r="F50" s="7"/>
      <c r="G50" s="7">
        <v>0</v>
      </c>
    </row>
    <row r="51" spans="2:7" x14ac:dyDescent="0.35">
      <c r="B51" s="6" t="s">
        <v>94</v>
      </c>
      <c r="C51" s="7"/>
      <c r="D51" s="7"/>
      <c r="E51" s="7"/>
      <c r="F51" s="7"/>
      <c r="G51" s="7">
        <v>16650500</v>
      </c>
    </row>
    <row r="52" spans="2:7" x14ac:dyDescent="0.35">
      <c r="B52" s="6" t="s">
        <v>434</v>
      </c>
      <c r="C52" s="7"/>
      <c r="D52" s="7"/>
      <c r="E52" s="7">
        <v>0</v>
      </c>
      <c r="F52" s="7"/>
      <c r="G52" s="7">
        <v>0</v>
      </c>
    </row>
    <row r="53" spans="2:7" x14ac:dyDescent="0.35">
      <c r="B53" s="6" t="s">
        <v>284</v>
      </c>
      <c r="C53" s="7">
        <v>12300000</v>
      </c>
      <c r="D53" s="7">
        <v>3595500</v>
      </c>
      <c r="E53" s="7">
        <v>755000</v>
      </c>
      <c r="F53" s="7">
        <v>0</v>
      </c>
      <c r="G53" s="7">
        <v>0</v>
      </c>
    </row>
    <row r="54" spans="2:7" x14ac:dyDescent="0.35">
      <c r="B54" s="6" t="s">
        <v>306</v>
      </c>
      <c r="C54" s="7"/>
      <c r="D54" s="7">
        <v>0</v>
      </c>
      <c r="E54" s="7"/>
      <c r="F54" s="7"/>
      <c r="G54" s="7">
        <v>0</v>
      </c>
    </row>
    <row r="55" spans="2:7" x14ac:dyDescent="0.35">
      <c r="B55" s="6" t="s">
        <v>43</v>
      </c>
      <c r="C55" s="7"/>
      <c r="D55" s="7"/>
      <c r="E55" s="7"/>
      <c r="F55" s="7">
        <v>0</v>
      </c>
      <c r="G55" s="7">
        <v>72509142.129999995</v>
      </c>
    </row>
    <row r="56" spans="2:7" x14ac:dyDescent="0.35">
      <c r="B56" s="6" t="s">
        <v>38</v>
      </c>
      <c r="C56" s="7">
        <v>0</v>
      </c>
      <c r="D56" s="7">
        <v>0</v>
      </c>
      <c r="E56" s="7"/>
      <c r="F56" s="7"/>
      <c r="G56" s="7">
        <v>108800000</v>
      </c>
    </row>
    <row r="57" spans="2:7" x14ac:dyDescent="0.35">
      <c r="B57" s="6" t="s">
        <v>1162</v>
      </c>
      <c r="C57" s="7">
        <v>3750000</v>
      </c>
      <c r="D57" s="7">
        <v>6928457.1299999999</v>
      </c>
      <c r="E57" s="7">
        <v>310600</v>
      </c>
      <c r="F57" s="7">
        <v>61520085</v>
      </c>
      <c r="G57" s="7">
        <v>0</v>
      </c>
    </row>
    <row r="58" spans="2:7" x14ac:dyDescent="0.35">
      <c r="B58" s="6" t="s">
        <v>62</v>
      </c>
      <c r="C58" s="7"/>
      <c r="D58" s="7"/>
      <c r="E58" s="7"/>
      <c r="F58" s="7">
        <v>108800000</v>
      </c>
      <c r="G58" s="7">
        <v>85898731</v>
      </c>
    </row>
    <row r="59" spans="2:7" x14ac:dyDescent="0.35">
      <c r="B59" s="6" t="s">
        <v>67</v>
      </c>
      <c r="C59" s="7">
        <v>0</v>
      </c>
      <c r="D59" s="7">
        <v>3972844</v>
      </c>
      <c r="E59" s="7">
        <v>213277</v>
      </c>
      <c r="F59" s="7">
        <v>81712610</v>
      </c>
      <c r="G59" s="7">
        <v>24604232.020000003</v>
      </c>
    </row>
    <row r="60" spans="2:7" x14ac:dyDescent="0.35">
      <c r="B60" s="6" t="s">
        <v>160</v>
      </c>
      <c r="C60" s="7">
        <v>3541418</v>
      </c>
      <c r="D60" s="7">
        <v>2715645</v>
      </c>
      <c r="E60" s="7">
        <v>213000</v>
      </c>
      <c r="F60" s="7">
        <v>18134169.02</v>
      </c>
      <c r="G60" s="7">
        <v>3649210.8</v>
      </c>
    </row>
    <row r="61" spans="2:7" x14ac:dyDescent="0.35">
      <c r="B61" s="6" t="s">
        <v>144</v>
      </c>
      <c r="C61" s="7"/>
      <c r="D61" s="7">
        <v>23000</v>
      </c>
      <c r="E61" s="7"/>
      <c r="F61" s="7">
        <v>3626210.8</v>
      </c>
      <c r="G61" s="7">
        <v>0</v>
      </c>
    </row>
    <row r="62" spans="2:7" x14ac:dyDescent="0.35">
      <c r="B62" s="6" t="s">
        <v>153</v>
      </c>
      <c r="C62" s="7"/>
      <c r="D62" s="7">
        <v>0</v>
      </c>
      <c r="E62" s="7"/>
      <c r="F62" s="7">
        <v>0</v>
      </c>
      <c r="G62" s="7">
        <v>7319749</v>
      </c>
    </row>
    <row r="63" spans="2:7" x14ac:dyDescent="0.35">
      <c r="B63" s="6" t="s">
        <v>496</v>
      </c>
      <c r="C63" s="7">
        <v>0</v>
      </c>
      <c r="D63" s="7">
        <v>500000</v>
      </c>
      <c r="E63" s="7"/>
      <c r="F63" s="7">
        <v>6819749</v>
      </c>
      <c r="G63" s="7">
        <v>75000</v>
      </c>
    </row>
    <row r="64" spans="2:7" x14ac:dyDescent="0.35">
      <c r="B64" s="6" t="s">
        <v>76</v>
      </c>
      <c r="C64" s="7"/>
      <c r="D64" s="7">
        <v>75000</v>
      </c>
      <c r="E64" s="7"/>
      <c r="F64" s="7"/>
      <c r="G64" s="7">
        <v>823500</v>
      </c>
    </row>
    <row r="65" spans="2:7" x14ac:dyDescent="0.35">
      <c r="B65" s="6" t="s">
        <v>29</v>
      </c>
      <c r="C65" s="7"/>
      <c r="D65" s="7">
        <v>350000</v>
      </c>
      <c r="E65" s="7">
        <v>473500</v>
      </c>
      <c r="F65" s="7">
        <v>0</v>
      </c>
      <c r="G65" s="7">
        <v>150000</v>
      </c>
    </row>
    <row r="66" spans="2:7" x14ac:dyDescent="0.35">
      <c r="B66" s="6" t="s">
        <v>168</v>
      </c>
      <c r="C66" s="7">
        <v>0</v>
      </c>
      <c r="D66" s="7">
        <v>150000</v>
      </c>
      <c r="E66" s="7"/>
      <c r="F66" s="7">
        <v>0</v>
      </c>
      <c r="G66" s="7">
        <v>4172200</v>
      </c>
    </row>
    <row r="67" spans="2:7" x14ac:dyDescent="0.35">
      <c r="B67" s="6" t="s">
        <v>194</v>
      </c>
      <c r="C67" s="7"/>
      <c r="D67" s="7">
        <v>2872200</v>
      </c>
      <c r="E67" s="7">
        <v>100000</v>
      </c>
      <c r="F67" s="7">
        <v>1200000</v>
      </c>
      <c r="G67" s="7">
        <v>4910000</v>
      </c>
    </row>
    <row r="68" spans="2:7" x14ac:dyDescent="0.35">
      <c r="B68" s="6" t="s">
        <v>1163</v>
      </c>
      <c r="C68" s="7">
        <v>4100000</v>
      </c>
      <c r="D68" s="7">
        <v>340000</v>
      </c>
      <c r="E68" s="7">
        <v>20000</v>
      </c>
      <c r="F68" s="7">
        <v>450000</v>
      </c>
      <c r="G68" s="7">
        <v>180000</v>
      </c>
    </row>
    <row r="69" spans="2:7" x14ac:dyDescent="0.35">
      <c r="B69" s="6" t="s">
        <v>336</v>
      </c>
      <c r="C69" s="7">
        <v>0</v>
      </c>
      <c r="D69" s="7">
        <v>4802500</v>
      </c>
      <c r="E69" s="7">
        <v>375500</v>
      </c>
      <c r="F69" s="7">
        <v>25075</v>
      </c>
      <c r="G69" s="7">
        <v>5203075</v>
      </c>
    </row>
    <row r="70" spans="2:7" x14ac:dyDescent="0.35">
      <c r="B70" s="8" t="s">
        <v>1161</v>
      </c>
      <c r="C70" s="9">
        <v>42359307.909090906</v>
      </c>
      <c r="D70" s="9">
        <v>43136207.796666667</v>
      </c>
      <c r="E70" s="9">
        <v>3159909</v>
      </c>
      <c r="F70" s="9">
        <v>330009207.56727272</v>
      </c>
      <c r="G70" s="9">
        <f>SUM(G45:G69)</f>
        <v>418994632.27303028</v>
      </c>
    </row>
    <row r="71" spans="2:7" x14ac:dyDescent="0.35">
      <c r="B71" s="21"/>
      <c r="C71" s="22"/>
      <c r="D71" s="22"/>
      <c r="E71" s="22"/>
      <c r="F71" s="22"/>
      <c r="G71" s="22"/>
    </row>
    <row r="72" spans="2:7" x14ac:dyDescent="0.35">
      <c r="B72" s="21"/>
      <c r="C72" s="22"/>
      <c r="D72" s="22"/>
      <c r="E72" s="22"/>
      <c r="F72" s="22"/>
      <c r="G72" s="22"/>
    </row>
    <row r="73" spans="2:7" ht="14.5" customHeight="1" x14ac:dyDescent="0.35">
      <c r="B73" s="93" t="s">
        <v>1165</v>
      </c>
      <c r="C73" s="93"/>
      <c r="D73" s="93"/>
      <c r="E73" s="93"/>
      <c r="F73" s="93"/>
      <c r="G73" s="93"/>
    </row>
    <row r="74" spans="2:7" ht="21" x14ac:dyDescent="0.35">
      <c r="B74" s="2" t="s">
        <v>5</v>
      </c>
      <c r="C74" s="3" t="s">
        <v>86</v>
      </c>
      <c r="D74" s="3" t="s">
        <v>247</v>
      </c>
      <c r="E74" s="3" t="s">
        <v>469</v>
      </c>
      <c r="F74" s="3" t="s">
        <v>33</v>
      </c>
      <c r="G74" s="3" t="s">
        <v>1161</v>
      </c>
    </row>
    <row r="75" spans="2:7" x14ac:dyDescent="0.35">
      <c r="B75" s="6" t="s">
        <v>117</v>
      </c>
      <c r="C75" s="7">
        <v>675000</v>
      </c>
      <c r="D75" s="7">
        <v>454000</v>
      </c>
      <c r="E75" s="7">
        <v>100000</v>
      </c>
      <c r="F75" s="7">
        <v>7265795.7000000002</v>
      </c>
      <c r="G75" s="7">
        <v>8494795.7000000011</v>
      </c>
    </row>
    <row r="76" spans="2:7" x14ac:dyDescent="0.35">
      <c r="B76" s="6" t="s">
        <v>761</v>
      </c>
      <c r="C76" s="7"/>
      <c r="D76" s="7">
        <v>0</v>
      </c>
      <c r="E76" s="7"/>
      <c r="F76" s="7"/>
      <c r="G76" s="7">
        <v>0</v>
      </c>
    </row>
    <row r="77" spans="2:7" x14ac:dyDescent="0.35">
      <c r="B77" s="6" t="s">
        <v>112</v>
      </c>
      <c r="C77" s="7"/>
      <c r="D77" s="7"/>
      <c r="E77" s="7"/>
      <c r="F77" s="7">
        <v>1950000</v>
      </c>
      <c r="G77" s="7">
        <v>2100000</v>
      </c>
    </row>
    <row r="78" spans="2:7" x14ac:dyDescent="0.35">
      <c r="B78" s="6" t="s">
        <v>47</v>
      </c>
      <c r="C78" s="7">
        <v>13507436.363636363</v>
      </c>
      <c r="D78" s="7">
        <v>9765863.3333333321</v>
      </c>
      <c r="E78" s="7">
        <v>81512</v>
      </c>
      <c r="F78" s="7">
        <v>50137696.57090909</v>
      </c>
      <c r="G78" s="7">
        <v>73492508.267878786</v>
      </c>
    </row>
    <row r="79" spans="2:7" x14ac:dyDescent="0.35">
      <c r="B79" s="6" t="s">
        <v>80</v>
      </c>
      <c r="C79" s="7"/>
      <c r="D79" s="7"/>
      <c r="E79" s="7"/>
      <c r="F79" s="7"/>
      <c r="G79" s="7">
        <v>5525250</v>
      </c>
    </row>
    <row r="80" spans="2:7" x14ac:dyDescent="0.35">
      <c r="B80" s="6" t="s">
        <v>769</v>
      </c>
      <c r="C80" s="7"/>
      <c r="D80" s="7"/>
      <c r="E80" s="7"/>
      <c r="F80" s="7"/>
      <c r="G80" s="7">
        <v>0</v>
      </c>
    </row>
    <row r="81" spans="2:7" x14ac:dyDescent="0.35">
      <c r="B81" s="6" t="s">
        <v>94</v>
      </c>
      <c r="C81" s="7">
        <v>590000</v>
      </c>
      <c r="D81" s="7">
        <v>0</v>
      </c>
      <c r="E81" s="7">
        <v>93400</v>
      </c>
      <c r="F81" s="7">
        <v>4841850</v>
      </c>
      <c r="G81" s="7">
        <v>9885536</v>
      </c>
    </row>
    <row r="82" spans="2:7" x14ac:dyDescent="0.35">
      <c r="B82" s="6" t="s">
        <v>434</v>
      </c>
      <c r="C82" s="7"/>
      <c r="D82" s="7"/>
      <c r="E82" s="7">
        <v>0</v>
      </c>
      <c r="F82" s="7"/>
      <c r="G82" s="7">
        <v>915000</v>
      </c>
    </row>
    <row r="83" spans="2:7" x14ac:dyDescent="0.35">
      <c r="B83" s="6" t="s">
        <v>284</v>
      </c>
      <c r="C83" s="7">
        <v>6810000</v>
      </c>
      <c r="D83" s="7">
        <v>2855536</v>
      </c>
      <c r="E83" s="7">
        <v>220000</v>
      </c>
      <c r="F83" s="7">
        <v>0</v>
      </c>
      <c r="G83" s="7">
        <v>189171.995</v>
      </c>
    </row>
    <row r="84" spans="2:7" x14ac:dyDescent="0.35">
      <c r="B84" s="6" t="s">
        <v>306</v>
      </c>
      <c r="C84" s="7"/>
      <c r="D84" s="7">
        <v>915000</v>
      </c>
      <c r="E84" s="7"/>
      <c r="F84" s="7"/>
      <c r="G84" s="7">
        <v>0</v>
      </c>
    </row>
    <row r="85" spans="2:7" x14ac:dyDescent="0.35">
      <c r="B85" s="6" t="s">
        <v>43</v>
      </c>
      <c r="C85" s="7"/>
      <c r="D85" s="7"/>
      <c r="E85" s="7"/>
      <c r="F85" s="7">
        <v>189171.995</v>
      </c>
      <c r="G85" s="7">
        <v>35935230</v>
      </c>
    </row>
    <row r="86" spans="2:7" x14ac:dyDescent="0.35">
      <c r="B86" s="6" t="s">
        <v>38</v>
      </c>
      <c r="C86" s="7">
        <v>0</v>
      </c>
      <c r="D86" s="7">
        <v>0</v>
      </c>
      <c r="E86" s="7"/>
      <c r="F86" s="7"/>
      <c r="G86" s="7">
        <v>0</v>
      </c>
    </row>
    <row r="87" spans="2:7" x14ac:dyDescent="0.35">
      <c r="B87" s="6" t="s">
        <v>1162</v>
      </c>
      <c r="C87" s="7">
        <v>2440000</v>
      </c>
      <c r="D87" s="7">
        <v>1804995</v>
      </c>
      <c r="E87" s="7">
        <v>155400</v>
      </c>
      <c r="F87" s="7">
        <v>31534835</v>
      </c>
      <c r="G87" s="7">
        <v>100000</v>
      </c>
    </row>
    <row r="88" spans="2:7" x14ac:dyDescent="0.35">
      <c r="B88" s="6" t="s">
        <v>62</v>
      </c>
      <c r="C88" s="7"/>
      <c r="D88" s="7"/>
      <c r="E88" s="7"/>
      <c r="F88" s="7">
        <v>0</v>
      </c>
      <c r="G88" s="7">
        <v>14786929</v>
      </c>
    </row>
    <row r="89" spans="2:7" x14ac:dyDescent="0.35">
      <c r="B89" s="6" t="s">
        <v>67</v>
      </c>
      <c r="C89" s="7">
        <v>2834400</v>
      </c>
      <c r="D89" s="7">
        <v>1793179</v>
      </c>
      <c r="E89" s="7">
        <v>0</v>
      </c>
      <c r="F89" s="7">
        <v>10159350</v>
      </c>
      <c r="G89" s="7">
        <v>20511882.020000003</v>
      </c>
    </row>
    <row r="90" spans="2:7" x14ac:dyDescent="0.35">
      <c r="B90" s="6" t="s">
        <v>160</v>
      </c>
      <c r="C90" s="7">
        <v>2341418</v>
      </c>
      <c r="D90" s="7">
        <v>95645</v>
      </c>
      <c r="E90" s="7">
        <v>8500</v>
      </c>
      <c r="F90" s="7">
        <v>18066319.02</v>
      </c>
      <c r="G90" s="7">
        <v>3994210.8</v>
      </c>
    </row>
    <row r="91" spans="2:7" x14ac:dyDescent="0.35">
      <c r="B91" s="6" t="s">
        <v>144</v>
      </c>
      <c r="C91" s="7"/>
      <c r="D91" s="7">
        <v>250000</v>
      </c>
      <c r="E91" s="7"/>
      <c r="F91" s="7">
        <v>3744210.8</v>
      </c>
      <c r="G91" s="7">
        <v>0</v>
      </c>
    </row>
    <row r="92" spans="2:7" x14ac:dyDescent="0.35">
      <c r="B92" s="6" t="s">
        <v>153</v>
      </c>
      <c r="C92" s="7"/>
      <c r="D92" s="7">
        <v>0</v>
      </c>
      <c r="E92" s="7"/>
      <c r="F92" s="7">
        <v>0</v>
      </c>
      <c r="G92" s="7">
        <v>0</v>
      </c>
    </row>
    <row r="93" spans="2:7" x14ac:dyDescent="0.35">
      <c r="B93" s="6" t="s">
        <v>496</v>
      </c>
      <c r="C93" s="7">
        <v>0</v>
      </c>
      <c r="D93" s="7">
        <v>0</v>
      </c>
      <c r="E93" s="7"/>
      <c r="F93" s="7">
        <v>0</v>
      </c>
      <c r="G93" s="7">
        <v>300000</v>
      </c>
    </row>
    <row r="94" spans="2:7" x14ac:dyDescent="0.35">
      <c r="B94" s="6" t="s">
        <v>76</v>
      </c>
      <c r="C94" s="7"/>
      <c r="D94" s="7">
        <v>300000</v>
      </c>
      <c r="E94" s="7"/>
      <c r="F94" s="7"/>
      <c r="G94" s="7">
        <v>181000</v>
      </c>
    </row>
    <row r="95" spans="2:7" x14ac:dyDescent="0.35">
      <c r="B95" s="6" t="s">
        <v>29</v>
      </c>
      <c r="C95" s="7"/>
      <c r="D95" s="7">
        <v>150000</v>
      </c>
      <c r="E95" s="7">
        <v>31000</v>
      </c>
      <c r="F95" s="7">
        <v>0</v>
      </c>
      <c r="G95" s="7">
        <v>29992199</v>
      </c>
    </row>
    <row r="96" spans="2:7" x14ac:dyDescent="0.35">
      <c r="B96" s="6" t="s">
        <v>168</v>
      </c>
      <c r="C96" s="7">
        <v>8700000</v>
      </c>
      <c r="D96" s="7">
        <v>650000</v>
      </c>
      <c r="E96" s="7"/>
      <c r="F96" s="7">
        <v>20642199</v>
      </c>
      <c r="G96" s="7">
        <v>4826200</v>
      </c>
    </row>
    <row r="97" spans="2:7" x14ac:dyDescent="0.35">
      <c r="B97" s="6" t="s">
        <v>194</v>
      </c>
      <c r="C97" s="7"/>
      <c r="D97" s="7">
        <v>3208200</v>
      </c>
      <c r="E97" s="7">
        <v>118000</v>
      </c>
      <c r="F97" s="7">
        <v>1200000</v>
      </c>
      <c r="G97" s="7">
        <v>1110000</v>
      </c>
    </row>
    <row r="98" spans="2:7" x14ac:dyDescent="0.35">
      <c r="B98" s="6" t="s">
        <v>1163</v>
      </c>
      <c r="C98" s="7">
        <v>600000</v>
      </c>
      <c r="D98" s="7">
        <v>60000</v>
      </c>
      <c r="E98" s="7">
        <v>0</v>
      </c>
      <c r="F98" s="7">
        <v>450000</v>
      </c>
      <c r="G98" s="7">
        <v>0</v>
      </c>
    </row>
    <row r="99" spans="2:7" x14ac:dyDescent="0.35">
      <c r="B99" s="6" t="s">
        <v>336</v>
      </c>
      <c r="C99" s="7">
        <v>2400000</v>
      </c>
      <c r="D99" s="7">
        <v>2657900</v>
      </c>
      <c r="E99" s="7">
        <v>0</v>
      </c>
      <c r="F99" s="7">
        <v>25075</v>
      </c>
      <c r="G99" s="7">
        <v>5082975</v>
      </c>
    </row>
    <row r="100" spans="2:7" x14ac:dyDescent="0.35">
      <c r="B100" s="8" t="s">
        <v>1161</v>
      </c>
      <c r="C100" s="9">
        <v>40898254.36363636</v>
      </c>
      <c r="D100" s="9">
        <v>24960318.333333332</v>
      </c>
      <c r="E100" s="9">
        <v>807812</v>
      </c>
      <c r="F100" s="9">
        <v>150206503.08590907</v>
      </c>
      <c r="G100" s="9">
        <f>SUM(G75:G99)</f>
        <v>217422887.78287882</v>
      </c>
    </row>
    <row r="101" spans="2:7" x14ac:dyDescent="0.35">
      <c r="B101" s="21"/>
      <c r="C101" s="22"/>
      <c r="D101" s="22"/>
      <c r="E101" s="22"/>
      <c r="F101" s="22"/>
      <c r="G101" s="22"/>
    </row>
    <row r="102" spans="2:7" x14ac:dyDescent="0.35">
      <c r="B102" s="21"/>
      <c r="C102" s="22"/>
      <c r="D102" s="22"/>
      <c r="E102" s="22"/>
      <c r="F102" s="22"/>
      <c r="G102" s="22"/>
    </row>
    <row r="103" spans="2:7" ht="14.5" customHeight="1" x14ac:dyDescent="0.35">
      <c r="B103" s="93" t="s">
        <v>1166</v>
      </c>
      <c r="C103" s="93"/>
      <c r="D103" s="93"/>
      <c r="E103" s="93"/>
      <c r="F103" s="93"/>
      <c r="G103" s="93"/>
    </row>
    <row r="104" spans="2:7" ht="21" x14ac:dyDescent="0.35">
      <c r="B104" s="2" t="s">
        <v>5</v>
      </c>
      <c r="C104" s="3" t="s">
        <v>86</v>
      </c>
      <c r="D104" s="3" t="s">
        <v>247</v>
      </c>
      <c r="E104" s="3" t="s">
        <v>469</v>
      </c>
      <c r="F104" s="3" t="s">
        <v>33</v>
      </c>
      <c r="G104" s="3" t="s">
        <v>1161</v>
      </c>
    </row>
    <row r="105" spans="2:7" x14ac:dyDescent="0.35">
      <c r="B105" s="6" t="s">
        <v>117</v>
      </c>
      <c r="C105" s="7">
        <v>675000</v>
      </c>
      <c r="D105" s="7">
        <v>254000</v>
      </c>
      <c r="E105" s="7">
        <v>80000</v>
      </c>
      <c r="F105" s="7">
        <v>5465795.7000000002</v>
      </c>
      <c r="G105" s="7">
        <v>6474795.7000000002</v>
      </c>
    </row>
    <row r="106" spans="2:7" x14ac:dyDescent="0.35">
      <c r="B106" s="6" t="s">
        <v>761</v>
      </c>
      <c r="C106" s="7"/>
      <c r="D106" s="7">
        <v>0</v>
      </c>
      <c r="E106" s="7"/>
      <c r="F106" s="7"/>
      <c r="G106" s="7">
        <v>0</v>
      </c>
    </row>
    <row r="107" spans="2:7" x14ac:dyDescent="0.35">
      <c r="B107" s="6" t="s">
        <v>112</v>
      </c>
      <c r="C107" s="7"/>
      <c r="D107" s="7"/>
      <c r="E107" s="7"/>
      <c r="F107" s="7"/>
      <c r="G107" s="7">
        <v>2100000</v>
      </c>
    </row>
    <row r="108" spans="2:7" x14ac:dyDescent="0.35">
      <c r="B108" s="6" t="s">
        <v>47</v>
      </c>
      <c r="C108" s="7"/>
      <c r="D108" s="7"/>
      <c r="E108" s="7"/>
      <c r="F108" s="7"/>
      <c r="G108" s="7">
        <v>86145033.601212129</v>
      </c>
    </row>
    <row r="109" spans="2:7" x14ac:dyDescent="0.35">
      <c r="B109" s="6" t="s">
        <v>80</v>
      </c>
      <c r="C109" s="7"/>
      <c r="D109" s="7"/>
      <c r="E109" s="7"/>
      <c r="F109" s="7">
        <v>1950000</v>
      </c>
      <c r="G109" s="7">
        <v>28362135</v>
      </c>
    </row>
    <row r="110" spans="2:7" x14ac:dyDescent="0.35">
      <c r="B110" s="6" t="s">
        <v>769</v>
      </c>
      <c r="C110" s="7">
        <v>23104769.363636363</v>
      </c>
      <c r="D110" s="7">
        <v>7852197</v>
      </c>
      <c r="E110" s="7">
        <v>191666.66666666666</v>
      </c>
      <c r="F110" s="7">
        <v>54996400.57090909</v>
      </c>
      <c r="G110" s="7">
        <v>0</v>
      </c>
    </row>
    <row r="111" spans="2:7" x14ac:dyDescent="0.35">
      <c r="B111" s="6" t="s">
        <v>94</v>
      </c>
      <c r="C111" s="7">
        <v>4590000</v>
      </c>
      <c r="D111" s="7">
        <v>350000</v>
      </c>
      <c r="E111" s="7">
        <v>0</v>
      </c>
      <c r="F111" s="7">
        <v>23422135</v>
      </c>
      <c r="G111" s="7">
        <v>12059500</v>
      </c>
    </row>
    <row r="112" spans="2:7" x14ac:dyDescent="0.35">
      <c r="B112" s="6" t="s">
        <v>434</v>
      </c>
      <c r="C112" s="7"/>
      <c r="D112" s="7"/>
      <c r="E112" s="7">
        <v>0</v>
      </c>
      <c r="F112" s="7"/>
      <c r="G112" s="7">
        <v>540000</v>
      </c>
    </row>
    <row r="113" spans="2:7" x14ac:dyDescent="0.35">
      <c r="B113" s="6" t="s">
        <v>284</v>
      </c>
      <c r="C113" s="7">
        <v>0</v>
      </c>
      <c r="D113" s="7">
        <v>184500</v>
      </c>
      <c r="E113" s="7">
        <v>0</v>
      </c>
      <c r="F113" s="7">
        <v>11875000</v>
      </c>
      <c r="G113" s="7">
        <v>1800000</v>
      </c>
    </row>
    <row r="114" spans="2:7" x14ac:dyDescent="0.35">
      <c r="B114" s="6" t="s">
        <v>306</v>
      </c>
      <c r="C114" s="7"/>
      <c r="D114" s="7">
        <v>540000</v>
      </c>
      <c r="E114" s="7"/>
      <c r="F114" s="7"/>
      <c r="G114" s="7">
        <v>1450000</v>
      </c>
    </row>
    <row r="115" spans="2:7" x14ac:dyDescent="0.35">
      <c r="B115" s="6" t="s">
        <v>43</v>
      </c>
      <c r="C115" s="7"/>
      <c r="D115" s="7">
        <v>1800000</v>
      </c>
      <c r="E115" s="7"/>
      <c r="F115" s="7">
        <v>0</v>
      </c>
      <c r="G115" s="7">
        <v>10526280</v>
      </c>
    </row>
    <row r="116" spans="2:7" x14ac:dyDescent="0.35">
      <c r="B116" s="6" t="s">
        <v>38</v>
      </c>
      <c r="C116" s="7">
        <v>0</v>
      </c>
      <c r="D116" s="7">
        <v>1450000</v>
      </c>
      <c r="E116" s="7"/>
      <c r="F116" s="7"/>
      <c r="G116" s="7">
        <v>0</v>
      </c>
    </row>
    <row r="117" spans="2:7" x14ac:dyDescent="0.35">
      <c r="B117" s="6" t="s">
        <v>1162</v>
      </c>
      <c r="C117" s="7">
        <v>0</v>
      </c>
      <c r="D117" s="7">
        <v>6195</v>
      </c>
      <c r="E117" s="7">
        <v>0</v>
      </c>
      <c r="F117" s="7">
        <v>10520085</v>
      </c>
      <c r="G117" s="7">
        <v>100000</v>
      </c>
    </row>
    <row r="118" spans="2:7" x14ac:dyDescent="0.35">
      <c r="B118" s="6" t="s">
        <v>62</v>
      </c>
      <c r="C118" s="7"/>
      <c r="D118" s="7"/>
      <c r="E118" s="7"/>
      <c r="F118" s="7">
        <v>0</v>
      </c>
      <c r="G118" s="7">
        <v>16011576</v>
      </c>
    </row>
    <row r="119" spans="2:7" x14ac:dyDescent="0.35">
      <c r="B119" s="6" t="s">
        <v>67</v>
      </c>
      <c r="C119" s="7">
        <v>0</v>
      </c>
      <c r="D119" s="7">
        <v>2879792</v>
      </c>
      <c r="E119" s="7">
        <v>90434</v>
      </c>
      <c r="F119" s="7">
        <v>13041350</v>
      </c>
      <c r="G119" s="7">
        <v>18303382.020000003</v>
      </c>
    </row>
    <row r="120" spans="2:7" x14ac:dyDescent="0.35">
      <c r="B120" s="6" t="s">
        <v>160</v>
      </c>
      <c r="C120" s="7">
        <v>41418</v>
      </c>
      <c r="D120" s="7">
        <v>95645</v>
      </c>
      <c r="E120" s="7">
        <v>100000</v>
      </c>
      <c r="F120" s="7">
        <v>18066319.02</v>
      </c>
      <c r="G120" s="7">
        <v>3626210.8</v>
      </c>
    </row>
    <row r="121" spans="2:7" x14ac:dyDescent="0.35">
      <c r="B121" s="6" t="s">
        <v>144</v>
      </c>
      <c r="C121" s="7"/>
      <c r="D121" s="7">
        <v>0</v>
      </c>
      <c r="E121" s="7"/>
      <c r="F121" s="7">
        <v>3626210.8</v>
      </c>
      <c r="G121" s="7">
        <v>6700000</v>
      </c>
    </row>
    <row r="122" spans="2:7" x14ac:dyDescent="0.35">
      <c r="B122" s="6" t="s">
        <v>153</v>
      </c>
      <c r="C122" s="7"/>
      <c r="D122" s="7">
        <v>1600000</v>
      </c>
      <c r="E122" s="7"/>
      <c r="F122" s="7">
        <v>5100000</v>
      </c>
      <c r="G122" s="7">
        <v>4863166</v>
      </c>
    </row>
    <row r="123" spans="2:7" x14ac:dyDescent="0.35">
      <c r="B123" s="6" t="s">
        <v>496</v>
      </c>
      <c r="C123" s="7">
        <v>4863166</v>
      </c>
      <c r="D123" s="7">
        <v>0</v>
      </c>
      <c r="E123" s="7"/>
      <c r="F123" s="7">
        <v>0</v>
      </c>
      <c r="G123" s="7">
        <v>75000</v>
      </c>
    </row>
    <row r="124" spans="2:7" x14ac:dyDescent="0.35">
      <c r="B124" s="6" t="s">
        <v>76</v>
      </c>
      <c r="C124" s="7"/>
      <c r="D124" s="7">
        <v>75000</v>
      </c>
      <c r="E124" s="7"/>
      <c r="F124" s="7"/>
      <c r="G124" s="7">
        <v>20895622.350000001</v>
      </c>
    </row>
    <row r="125" spans="2:7" x14ac:dyDescent="0.35">
      <c r="B125" s="6" t="s">
        <v>29</v>
      </c>
      <c r="C125" s="7"/>
      <c r="D125" s="7">
        <v>895622.35</v>
      </c>
      <c r="E125" s="7">
        <v>0</v>
      </c>
      <c r="F125" s="7">
        <v>20000000</v>
      </c>
      <c r="G125" s="7">
        <v>493150000</v>
      </c>
    </row>
    <row r="126" spans="2:7" x14ac:dyDescent="0.35">
      <c r="B126" s="6" t="s">
        <v>168</v>
      </c>
      <c r="C126" s="7">
        <v>15000000</v>
      </c>
      <c r="D126" s="7">
        <v>150000</v>
      </c>
      <c r="E126" s="7"/>
      <c r="F126" s="7">
        <v>478000000</v>
      </c>
      <c r="G126" s="7">
        <v>2874000</v>
      </c>
    </row>
    <row r="127" spans="2:7" x14ac:dyDescent="0.35">
      <c r="B127" s="6" t="s">
        <v>194</v>
      </c>
      <c r="C127" s="7"/>
      <c r="D127" s="7">
        <v>1674000</v>
      </c>
      <c r="E127" s="7">
        <v>0</v>
      </c>
      <c r="F127" s="7">
        <v>1200000</v>
      </c>
      <c r="G127" s="7">
        <v>1230000</v>
      </c>
    </row>
    <row r="128" spans="2:7" x14ac:dyDescent="0.35">
      <c r="B128" s="6" t="s">
        <v>1163</v>
      </c>
      <c r="C128" s="7">
        <v>600000</v>
      </c>
      <c r="D128" s="7">
        <v>60000</v>
      </c>
      <c r="E128" s="7">
        <v>120000</v>
      </c>
      <c r="F128" s="7">
        <v>450000</v>
      </c>
      <c r="G128" s="7">
        <v>0</v>
      </c>
    </row>
    <row r="129" spans="2:7" x14ac:dyDescent="0.35">
      <c r="B129" s="6" t="s">
        <v>336</v>
      </c>
      <c r="C129" s="7">
        <v>0</v>
      </c>
      <c r="D129" s="7">
        <v>1050000</v>
      </c>
      <c r="E129" s="7">
        <v>0</v>
      </c>
      <c r="F129" s="7">
        <v>25075</v>
      </c>
      <c r="G129" s="7">
        <v>1075075</v>
      </c>
    </row>
    <row r="130" spans="2:7" x14ac:dyDescent="0.35">
      <c r="B130" s="19" t="s">
        <v>1161</v>
      </c>
      <c r="C130" s="20">
        <v>48874353.36363636</v>
      </c>
      <c r="D130" s="20">
        <v>20916951.350000001</v>
      </c>
      <c r="E130" s="20">
        <v>582100.66666666663</v>
      </c>
      <c r="F130" s="20">
        <v>647738371.09090912</v>
      </c>
      <c r="G130" s="20">
        <f>SUM(G105:G129)</f>
        <v>718361776.47121215</v>
      </c>
    </row>
    <row r="131" spans="2:7" x14ac:dyDescent="0.35">
      <c r="B131" s="21"/>
      <c r="C131" s="22"/>
      <c r="D131" s="22"/>
      <c r="E131" s="22"/>
      <c r="F131" s="22"/>
      <c r="G131" s="22"/>
    </row>
    <row r="132" spans="2:7" x14ac:dyDescent="0.35">
      <c r="B132" s="21"/>
      <c r="C132" s="22"/>
      <c r="D132" s="22"/>
      <c r="E132" s="22"/>
      <c r="F132" s="22"/>
      <c r="G132" s="22"/>
    </row>
    <row r="133" spans="2:7" ht="14.5" customHeight="1" x14ac:dyDescent="0.35">
      <c r="B133" s="93" t="s">
        <v>1167</v>
      </c>
      <c r="C133" s="93"/>
      <c r="D133" s="93"/>
      <c r="E133" s="93"/>
      <c r="F133" s="93"/>
      <c r="G133" s="93"/>
    </row>
    <row r="134" spans="2:7" ht="21" x14ac:dyDescent="0.35">
      <c r="B134" s="2" t="s">
        <v>5</v>
      </c>
      <c r="C134" s="3" t="s">
        <v>86</v>
      </c>
      <c r="D134" s="3" t="s">
        <v>247</v>
      </c>
      <c r="E134" s="3" t="s">
        <v>469</v>
      </c>
      <c r="F134" s="3" t="s">
        <v>33</v>
      </c>
      <c r="G134" s="3" t="s">
        <v>1161</v>
      </c>
    </row>
    <row r="135" spans="2:7" x14ac:dyDescent="0.35">
      <c r="B135" s="6" t="s">
        <v>117</v>
      </c>
      <c r="C135" s="7">
        <v>675000</v>
      </c>
      <c r="D135" s="7">
        <v>254000</v>
      </c>
      <c r="E135" s="7">
        <v>80001</v>
      </c>
      <c r="F135" s="7">
        <v>9874295.6999999993</v>
      </c>
      <c r="G135" s="7">
        <v>10883296.699999999</v>
      </c>
    </row>
    <row r="136" spans="2:7" x14ac:dyDescent="0.35">
      <c r="B136" s="6" t="s">
        <v>761</v>
      </c>
      <c r="C136" s="7"/>
      <c r="D136" s="7">
        <v>0</v>
      </c>
      <c r="E136" s="7"/>
      <c r="F136" s="7"/>
      <c r="G136" s="7">
        <v>0</v>
      </c>
    </row>
    <row r="137" spans="2:7" x14ac:dyDescent="0.35">
      <c r="B137" s="6" t="s">
        <v>112</v>
      </c>
      <c r="C137" s="7"/>
      <c r="D137" s="7"/>
      <c r="E137" s="7"/>
      <c r="F137" s="7">
        <v>1950000</v>
      </c>
      <c r="G137" s="7">
        <v>2100000</v>
      </c>
    </row>
    <row r="138" spans="2:7" x14ac:dyDescent="0.35">
      <c r="B138" s="6" t="s">
        <v>47</v>
      </c>
      <c r="C138" s="7"/>
      <c r="D138" s="7"/>
      <c r="E138" s="7"/>
      <c r="F138" s="7"/>
      <c r="G138" s="7">
        <v>145914545.35454544</v>
      </c>
    </row>
    <row r="139" spans="2:7" x14ac:dyDescent="0.35">
      <c r="B139" s="6" t="s">
        <v>80</v>
      </c>
      <c r="C139" s="7"/>
      <c r="D139" s="7"/>
      <c r="E139" s="7"/>
      <c r="F139" s="7"/>
      <c r="G139" s="7">
        <v>7236450</v>
      </c>
    </row>
    <row r="140" spans="2:7" x14ac:dyDescent="0.35">
      <c r="B140" s="6" t="s">
        <v>769</v>
      </c>
      <c r="C140" s="7">
        <v>30324104.363636363</v>
      </c>
      <c r="D140" s="7">
        <v>7620472</v>
      </c>
      <c r="E140" s="7">
        <v>310500</v>
      </c>
      <c r="F140" s="7">
        <v>107659468.99090908</v>
      </c>
      <c r="G140" s="7">
        <v>0</v>
      </c>
    </row>
    <row r="141" spans="2:7" x14ac:dyDescent="0.35">
      <c r="B141" s="6" t="s">
        <v>94</v>
      </c>
      <c r="C141" s="7">
        <v>590000</v>
      </c>
      <c r="D141" s="7">
        <v>0</v>
      </c>
      <c r="E141" s="7">
        <v>0</v>
      </c>
      <c r="F141" s="7">
        <v>6646450</v>
      </c>
      <c r="G141" s="7">
        <v>5662500</v>
      </c>
    </row>
    <row r="142" spans="2:7" x14ac:dyDescent="0.35">
      <c r="B142" s="6" t="s">
        <v>434</v>
      </c>
      <c r="C142" s="7"/>
      <c r="D142" s="7"/>
      <c r="E142" s="7">
        <v>0</v>
      </c>
      <c r="F142" s="7"/>
      <c r="G142" s="7">
        <v>0</v>
      </c>
    </row>
    <row r="143" spans="2:7" x14ac:dyDescent="0.35">
      <c r="B143" s="6" t="s">
        <v>284</v>
      </c>
      <c r="C143" s="7">
        <v>5000000</v>
      </c>
      <c r="D143" s="7">
        <v>662500</v>
      </c>
      <c r="E143" s="7">
        <v>0</v>
      </c>
      <c r="F143" s="7">
        <v>0</v>
      </c>
      <c r="G143" s="7">
        <v>0</v>
      </c>
    </row>
    <row r="144" spans="2:7" x14ac:dyDescent="0.35">
      <c r="B144" s="6" t="s">
        <v>306</v>
      </c>
      <c r="C144" s="7"/>
      <c r="D144" s="7">
        <v>0</v>
      </c>
      <c r="E144" s="7"/>
      <c r="F144" s="7"/>
      <c r="G144" s="7">
        <v>4000000</v>
      </c>
    </row>
    <row r="145" spans="2:7" x14ac:dyDescent="0.35">
      <c r="B145" s="6" t="s">
        <v>43</v>
      </c>
      <c r="C145" s="7"/>
      <c r="D145" s="7">
        <v>0</v>
      </c>
      <c r="E145" s="7"/>
      <c r="F145" s="7">
        <v>0</v>
      </c>
      <c r="G145" s="7">
        <v>118386554.41999999</v>
      </c>
    </row>
    <row r="146" spans="2:7" x14ac:dyDescent="0.35">
      <c r="B146" s="6" t="s">
        <v>38</v>
      </c>
      <c r="C146" s="7">
        <v>4000000</v>
      </c>
      <c r="D146" s="7">
        <v>0</v>
      </c>
      <c r="E146" s="7"/>
      <c r="F146" s="7"/>
      <c r="G146" s="7">
        <v>0</v>
      </c>
    </row>
    <row r="147" spans="2:7" x14ac:dyDescent="0.35">
      <c r="B147" s="6" t="s">
        <v>1162</v>
      </c>
      <c r="C147" s="7">
        <v>0</v>
      </c>
      <c r="D147" s="7">
        <v>6195</v>
      </c>
      <c r="E147" s="7">
        <v>100000</v>
      </c>
      <c r="F147" s="7">
        <v>118280359.41999999</v>
      </c>
      <c r="G147" s="7">
        <v>0</v>
      </c>
    </row>
    <row r="148" spans="2:7" x14ac:dyDescent="0.35">
      <c r="B148" s="6" t="s">
        <v>62</v>
      </c>
      <c r="C148" s="7"/>
      <c r="D148" s="7"/>
      <c r="E148" s="7"/>
      <c r="F148" s="7">
        <v>0</v>
      </c>
      <c r="G148" s="7">
        <v>6077529</v>
      </c>
    </row>
    <row r="149" spans="2:7" x14ac:dyDescent="0.35">
      <c r="B149" s="6" t="s">
        <v>67</v>
      </c>
      <c r="C149" s="7">
        <v>0</v>
      </c>
      <c r="D149" s="7">
        <v>118179</v>
      </c>
      <c r="E149" s="7">
        <v>0</v>
      </c>
      <c r="F149" s="7">
        <v>5959350</v>
      </c>
      <c r="G149" s="7">
        <v>18903382.020000003</v>
      </c>
    </row>
    <row r="150" spans="2:7" x14ac:dyDescent="0.35">
      <c r="B150" s="6" t="s">
        <v>160</v>
      </c>
      <c r="C150" s="7">
        <v>41418</v>
      </c>
      <c r="D150" s="7">
        <v>795645</v>
      </c>
      <c r="E150" s="7">
        <v>0</v>
      </c>
      <c r="F150" s="7">
        <v>18066319.02</v>
      </c>
      <c r="G150" s="7">
        <v>3626210.8</v>
      </c>
    </row>
    <row r="151" spans="2:7" x14ac:dyDescent="0.35">
      <c r="B151" s="6" t="s">
        <v>144</v>
      </c>
      <c r="C151" s="7"/>
      <c r="D151" s="7">
        <v>0</v>
      </c>
      <c r="E151" s="7"/>
      <c r="F151" s="7">
        <v>3626210.8</v>
      </c>
      <c r="G151" s="7">
        <v>1850001</v>
      </c>
    </row>
    <row r="152" spans="2:7" x14ac:dyDescent="0.35">
      <c r="B152" s="6" t="s">
        <v>153</v>
      </c>
      <c r="C152" s="7"/>
      <c r="D152" s="7">
        <v>1850001</v>
      </c>
      <c r="E152" s="7"/>
      <c r="F152" s="7">
        <v>0</v>
      </c>
      <c r="G152" s="7">
        <v>900000</v>
      </c>
    </row>
    <row r="153" spans="2:7" x14ac:dyDescent="0.35">
      <c r="B153" s="6" t="s">
        <v>496</v>
      </c>
      <c r="C153" s="7">
        <v>0</v>
      </c>
      <c r="D153" s="7">
        <v>900000</v>
      </c>
      <c r="E153" s="7"/>
      <c r="F153" s="7">
        <v>0</v>
      </c>
      <c r="G153" s="7">
        <v>75000</v>
      </c>
    </row>
    <row r="154" spans="2:7" x14ac:dyDescent="0.35">
      <c r="B154" s="6" t="s">
        <v>76</v>
      </c>
      <c r="C154" s="7"/>
      <c r="D154" s="7">
        <v>75000</v>
      </c>
      <c r="E154" s="7"/>
      <c r="F154" s="7"/>
      <c r="G154" s="7">
        <v>13026000</v>
      </c>
    </row>
    <row r="155" spans="2:7" x14ac:dyDescent="0.35">
      <c r="B155" s="6" t="s">
        <v>29</v>
      </c>
      <c r="C155" s="7"/>
      <c r="D155" s="7">
        <v>3531000</v>
      </c>
      <c r="E155" s="7">
        <v>195000</v>
      </c>
      <c r="F155" s="7">
        <v>9300000</v>
      </c>
      <c r="G155" s="7">
        <v>37150000</v>
      </c>
    </row>
    <row r="156" spans="2:7" x14ac:dyDescent="0.35">
      <c r="B156" s="6" t="s">
        <v>168</v>
      </c>
      <c r="C156" s="7">
        <v>0</v>
      </c>
      <c r="D156" s="7">
        <v>150000</v>
      </c>
      <c r="E156" s="7"/>
      <c r="F156" s="7">
        <v>37000000</v>
      </c>
      <c r="G156" s="7">
        <v>1974200</v>
      </c>
    </row>
    <row r="157" spans="2:7" x14ac:dyDescent="0.35">
      <c r="B157" s="6" t="s">
        <v>194</v>
      </c>
      <c r="C157" s="7"/>
      <c r="D157" s="7">
        <v>1474200</v>
      </c>
      <c r="E157" s="7">
        <v>100000</v>
      </c>
      <c r="F157" s="7">
        <v>400000</v>
      </c>
      <c r="G157" s="7">
        <v>1110000</v>
      </c>
    </row>
    <row r="158" spans="2:7" x14ac:dyDescent="0.35">
      <c r="B158" s="6" t="s">
        <v>1163</v>
      </c>
      <c r="C158" s="7">
        <v>600000</v>
      </c>
      <c r="D158" s="7">
        <v>60000</v>
      </c>
      <c r="E158" s="7">
        <v>0</v>
      </c>
      <c r="F158" s="7">
        <v>450000</v>
      </c>
      <c r="G158" s="7">
        <v>0</v>
      </c>
    </row>
    <row r="159" spans="2:7" x14ac:dyDescent="0.35">
      <c r="B159" s="6" t="s">
        <v>336</v>
      </c>
      <c r="C159" s="7">
        <v>0</v>
      </c>
      <c r="D159" s="7">
        <v>0</v>
      </c>
      <c r="E159" s="7">
        <v>0</v>
      </c>
      <c r="F159" s="7">
        <v>25075</v>
      </c>
      <c r="G159" s="7">
        <v>25075</v>
      </c>
    </row>
    <row r="160" spans="2:7" x14ac:dyDescent="0.35">
      <c r="B160" s="8" t="s">
        <v>1161</v>
      </c>
      <c r="C160" s="9">
        <v>41230522.36363636</v>
      </c>
      <c r="D160" s="9">
        <v>17497192</v>
      </c>
      <c r="E160" s="9">
        <v>785501</v>
      </c>
      <c r="F160" s="9">
        <v>319237528.9309091</v>
      </c>
      <c r="G160" s="9">
        <f>SUM(G135:G159)</f>
        <v>378900744.29454541</v>
      </c>
    </row>
  </sheetData>
  <mergeCells count="5">
    <mergeCell ref="B15:G15"/>
    <mergeCell ref="B43:G43"/>
    <mergeCell ref="B73:G73"/>
    <mergeCell ref="B103:G103"/>
    <mergeCell ref="B133:G133"/>
  </mergeCells>
  <pageMargins left="0.7" right="0.7" top="0.75" bottom="0.75" header="0.3" footer="0.3"/>
  <pageSetup paperSize="9" scale="96" orientation="portrait" r:id="rId1"/>
  <rowBreaks count="2" manualBreakCount="2">
    <brk id="42" max="16383" man="1"/>
    <brk id="10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7" ma:contentTypeDescription="Crear nuevo documento." ma:contentTypeScope="" ma:versionID="d085144efd8fe5194a52b9e532648936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3666b89d470fff51df6988a84f5774d6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546C95-4E7C-4252-ADCA-1D47501C8AA9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413b7329-655d-4d7d-a76a-bebacd67a116"/>
    <ds:schemaRef ds:uri="http://purl.org/dc/elements/1.1/"/>
    <ds:schemaRef ds:uri="http://purl.org/dc/terms/"/>
    <ds:schemaRef ds:uri="http://schemas.microsoft.com/office/infopath/2007/PartnerControls"/>
    <ds:schemaRef ds:uri="6e0e2266-76bd-4139-930a-1cefa2e3aa60"/>
  </ds:schemaRefs>
</ds:datastoreItem>
</file>

<file path=customXml/itemProps2.xml><?xml version="1.0" encoding="utf-8"?>
<ds:datastoreItem xmlns:ds="http://schemas.openxmlformats.org/officeDocument/2006/customXml" ds:itemID="{06A1E1CB-1D76-40F8-9434-627FB4327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831C60-4B1F-4435-8203-849B501BC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BD PACC 2022</vt:lpstr>
      <vt:lpstr>PACC por área</vt:lpstr>
      <vt:lpstr>PACC consolidado</vt:lpstr>
      <vt:lpstr>'PACC consolidado'!Área_de_impresión</vt:lpstr>
      <vt:lpstr>'PACC por área'!Área_de_impresión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Pamela Isabel Pena Medina</cp:lastModifiedBy>
  <cp:revision/>
  <dcterms:created xsi:type="dcterms:W3CDTF">2022-01-17T16:24:50Z</dcterms:created>
  <dcterms:modified xsi:type="dcterms:W3CDTF">2022-02-08T17:19:39Z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</Properties>
</file>